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HD-PCFU3\０５登録\"/>
    </mc:Choice>
  </mc:AlternateContent>
  <xr:revisionPtr revIDLastSave="0" documentId="8_{3C72C94D-F3B8-4E91-9015-333C2C3D344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入金明細 (地域クラブ)" sheetId="1" r:id="rId1"/>
    <sheet name="団体登録用紙（地域クラブ）" sheetId="3" r:id="rId2"/>
    <sheet name="登録用紙（地域クラブ）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5" i="2"/>
  <c r="H12" i="2"/>
  <c r="H13" i="2"/>
  <c r="H14" i="2"/>
  <c r="H15" i="2"/>
  <c r="H16" i="2"/>
  <c r="H17" i="2"/>
  <c r="H18" i="2"/>
  <c r="H19" i="2"/>
  <c r="H20" i="2"/>
  <c r="H21" i="2"/>
  <c r="A5" i="2"/>
  <c r="F5" i="2"/>
  <c r="D5" i="2"/>
  <c r="G15" i="1"/>
  <c r="G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</author>
  </authors>
  <commentList>
    <comment ref="A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申請用紙は、左下のシートの見出しをクリック</t>
        </r>
      </text>
    </comment>
  </commentList>
</comments>
</file>

<file path=xl/sharedStrings.xml><?xml version="1.0" encoding="utf-8"?>
<sst xmlns="http://schemas.openxmlformats.org/spreadsheetml/2006/main" count="118" uniqueCount="101">
  <si>
    <t>申込責任者氏名</t>
    <rPh sb="0" eb="2">
      <t>モウシコミ</t>
    </rPh>
    <rPh sb="2" eb="5">
      <t>セキニンシャ</t>
    </rPh>
    <rPh sb="5" eb="7">
      <t>シメイ</t>
    </rPh>
    <phoneticPr fontId="12"/>
  </si>
  <si>
    <t>電話番号
（携帯電話）</t>
    <rPh sb="0" eb="2">
      <t>デンワ</t>
    </rPh>
    <rPh sb="2" eb="4">
      <t>バンゴウ</t>
    </rPh>
    <rPh sb="6" eb="8">
      <t>ケイタイ</t>
    </rPh>
    <rPh sb="8" eb="10">
      <t>デンワ</t>
    </rPh>
    <phoneticPr fontId="12"/>
  </si>
  <si>
    <t>種　　別</t>
    <rPh sb="0" eb="1">
      <t>タネ</t>
    </rPh>
    <rPh sb="3" eb="4">
      <t>ベツ</t>
    </rPh>
    <phoneticPr fontId="12"/>
  </si>
  <si>
    <t>金　　額</t>
    <rPh sb="0" eb="1">
      <t>キン</t>
    </rPh>
    <rPh sb="3" eb="4">
      <t>ガク</t>
    </rPh>
    <phoneticPr fontId="12"/>
  </si>
  <si>
    <t>人数</t>
    <rPh sb="0" eb="2">
      <t>ニンズウ</t>
    </rPh>
    <phoneticPr fontId="12"/>
  </si>
  <si>
    <t>合計金額</t>
    <rPh sb="0" eb="2">
      <t>ゴウケイ</t>
    </rPh>
    <rPh sb="2" eb="4">
      <t>キンガク</t>
    </rPh>
    <phoneticPr fontId="12"/>
  </si>
  <si>
    <t>備　　　　　考</t>
    <rPh sb="0" eb="1">
      <t>ビ</t>
    </rPh>
    <rPh sb="6" eb="7">
      <t>コウ</t>
    </rPh>
    <phoneticPr fontId="12"/>
  </si>
  <si>
    <t>中学生</t>
    <rPh sb="0" eb="3">
      <t>チュウガクセイ</t>
    </rPh>
    <phoneticPr fontId="12"/>
  </si>
  <si>
    <t>１，０００</t>
    <phoneticPr fontId="12"/>
  </si>
  <si>
    <t>円</t>
    <rPh sb="0" eb="1">
      <t>エン</t>
    </rPh>
    <phoneticPr fontId="12"/>
  </si>
  <si>
    <t>人</t>
    <rPh sb="0" eb="1">
      <t>ニン</t>
    </rPh>
    <phoneticPr fontId="12"/>
  </si>
  <si>
    <t>日本バドミントン協会登録費を含む。</t>
    <rPh sb="0" eb="2">
      <t>ニホン</t>
    </rPh>
    <rPh sb="8" eb="10">
      <t>キョウカイ</t>
    </rPh>
    <rPh sb="10" eb="12">
      <t>トウロク</t>
    </rPh>
    <rPh sb="12" eb="13">
      <t>ヒ</t>
    </rPh>
    <rPh sb="14" eb="15">
      <t>フク</t>
    </rPh>
    <phoneticPr fontId="12"/>
  </si>
  <si>
    <r>
      <t xml:space="preserve">振込は、所属名又は申込
責任者名でお願いします｡
</t>
    </r>
    <r>
      <rPr>
        <b/>
        <sz val="11"/>
        <color indexed="10"/>
        <rFont val="ＭＳ Ｐ明朝"/>
        <family val="1"/>
        <charset val="128"/>
      </rPr>
      <t>振込日（予定日）も
忘れず記入してください。</t>
    </r>
    <rPh sb="0" eb="2">
      <t>フリコミ</t>
    </rPh>
    <rPh sb="4" eb="6">
      <t>ショゾク</t>
    </rPh>
    <rPh sb="6" eb="7">
      <t>メイ</t>
    </rPh>
    <rPh sb="7" eb="8">
      <t>マタ</t>
    </rPh>
    <rPh sb="9" eb="11">
      <t>モウシコミ</t>
    </rPh>
    <rPh sb="12" eb="15">
      <t>セキニンシャ</t>
    </rPh>
    <rPh sb="15" eb="16">
      <t>メイ</t>
    </rPh>
    <rPh sb="18" eb="19">
      <t>ネガ</t>
    </rPh>
    <rPh sb="25" eb="27">
      <t>フリコミ</t>
    </rPh>
    <rPh sb="27" eb="28">
      <t>ビ</t>
    </rPh>
    <rPh sb="29" eb="32">
      <t>ヨテイビ</t>
    </rPh>
    <rPh sb="35" eb="36">
      <t>ワス</t>
    </rPh>
    <rPh sb="38" eb="40">
      <t>キニュウ</t>
    </rPh>
    <phoneticPr fontId="12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</si>
  <si>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12"/>
  </si>
  <si>
    <t>　　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12"/>
  </si>
  <si>
    <t>領　収　書</t>
    <rPh sb="0" eb="1">
      <t>リョウ</t>
    </rPh>
    <rPh sb="2" eb="3">
      <t>オサム</t>
    </rPh>
    <rPh sb="4" eb="5">
      <t>ショ</t>
    </rPh>
    <phoneticPr fontId="12"/>
  </si>
  <si>
    <t>様</t>
    <rPh sb="0" eb="1">
      <t>サマ</t>
    </rPh>
    <phoneticPr fontId="12"/>
  </si>
  <si>
    <t>金</t>
    <rPh sb="0" eb="1">
      <t>キン</t>
    </rPh>
    <phoneticPr fontId="12"/>
  </si>
  <si>
    <t>上記のとおり領収いたしました｡</t>
    <rPh sb="0" eb="2">
      <t>ジョウキ</t>
    </rPh>
    <rPh sb="6" eb="8">
      <t>リョウシュウ</t>
    </rPh>
    <phoneticPr fontId="12"/>
  </si>
  <si>
    <t>登録責任者名</t>
    <rPh sb="0" eb="2">
      <t>トウロク</t>
    </rPh>
    <rPh sb="2" eb="5">
      <t>セキニンシャ</t>
    </rPh>
    <rPh sb="5" eb="6">
      <t>メイ</t>
    </rPh>
    <phoneticPr fontId="26"/>
  </si>
  <si>
    <t>郵便番号</t>
    <rPh sb="0" eb="4">
      <t>ユウビンバンゴウ</t>
    </rPh>
    <phoneticPr fontId="26"/>
  </si>
  <si>
    <t>住　　　　　　所</t>
    <rPh sb="0" eb="1">
      <t>ジュウ</t>
    </rPh>
    <rPh sb="7" eb="8">
      <t>ショ</t>
    </rPh>
    <phoneticPr fontId="26"/>
  </si>
  <si>
    <t>電話番号（携帯）</t>
    <rPh sb="0" eb="2">
      <t>デンワ</t>
    </rPh>
    <rPh sb="2" eb="4">
      <t>バンゴウ</t>
    </rPh>
    <rPh sb="5" eb="7">
      <t>ケイタイ</t>
    </rPh>
    <phoneticPr fontId="26"/>
  </si>
  <si>
    <t>氏名(姓)</t>
    <rPh sb="0" eb="2">
      <t>シメイ</t>
    </rPh>
    <rPh sb="3" eb="4">
      <t>セイ</t>
    </rPh>
    <phoneticPr fontId="26"/>
  </si>
  <si>
    <t>氏名(名）</t>
    <rPh sb="0" eb="2">
      <t>シメイ</t>
    </rPh>
    <rPh sb="3" eb="4">
      <t>ナ</t>
    </rPh>
    <phoneticPr fontId="26"/>
  </si>
  <si>
    <t>フリガナ(姓)</t>
    <rPh sb="5" eb="6">
      <t>セイ</t>
    </rPh>
    <phoneticPr fontId="26"/>
  </si>
  <si>
    <t>フリガナ(名)</t>
    <rPh sb="5" eb="6">
      <t>ナ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</si>
  <si>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</si>
  <si>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</si>
  <si>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例</t>
    <rPh sb="0" eb="1">
      <t>レイ</t>
    </rPh>
    <phoneticPr fontId="26"/>
  </si>
  <si>
    <t>愛媛</t>
    <rPh sb="0" eb="2">
      <t>エヒメ</t>
    </rPh>
    <phoneticPr fontId="26"/>
  </si>
  <si>
    <t>太郎</t>
    <rPh sb="0" eb="2">
      <t>タロウ</t>
    </rPh>
    <phoneticPr fontId="26"/>
  </si>
  <si>
    <t>男性</t>
    <rPh sb="0" eb="2">
      <t>ダンセイ</t>
    </rPh>
    <phoneticPr fontId="26"/>
  </si>
  <si>
    <t>記入例を参考に記入すること。</t>
    <rPh sb="0" eb="2">
      <t>キニュウ</t>
    </rPh>
    <rPh sb="2" eb="3">
      <t>レイ</t>
    </rPh>
    <rPh sb="4" eb="6">
      <t>サンコウ</t>
    </rPh>
    <rPh sb="7" eb="9">
      <t>キニュウ</t>
    </rPh>
    <phoneticPr fontId="26"/>
  </si>
  <si>
    <t>№</t>
    <phoneticPr fontId="26"/>
  </si>
  <si>
    <t>有</t>
    <rPh sb="0" eb="1">
      <t>ア</t>
    </rPh>
    <phoneticPr fontId="26"/>
  </si>
  <si>
    <t>エヒメ</t>
    <phoneticPr fontId="26"/>
  </si>
  <si>
    <t>タロウ</t>
    <phoneticPr fontId="26"/>
  </si>
  <si>
    <t>790-0001</t>
    <phoneticPr fontId="26"/>
  </si>
  <si>
    <t>有</t>
    <rPh sb="0" eb="1">
      <t>アリ</t>
    </rPh>
    <phoneticPr fontId="12"/>
  </si>
  <si>
    <t>日本</t>
    <rPh sb="0" eb="2">
      <t>ニホン</t>
    </rPh>
    <phoneticPr fontId="12"/>
  </si>
  <si>
    <t>花子</t>
    <rPh sb="0" eb="2">
      <t>ハナコ</t>
    </rPh>
    <phoneticPr fontId="12"/>
  </si>
  <si>
    <t>ヒノモト</t>
    <phoneticPr fontId="12"/>
  </si>
  <si>
    <t>ハナコ</t>
    <phoneticPr fontId="12"/>
  </si>
  <si>
    <t>女性</t>
    <rPh sb="0" eb="2">
      <t>ジョセイ</t>
    </rPh>
    <phoneticPr fontId="12"/>
  </si>
  <si>
    <t>790-0008</t>
    <phoneticPr fontId="12"/>
  </si>
  <si>
    <t>北海道</t>
    <rPh sb="0" eb="3">
      <t>ホッカイドウ</t>
    </rPh>
    <phoneticPr fontId="12"/>
  </si>
  <si>
    <t>※</t>
    <phoneticPr fontId="26"/>
  </si>
  <si>
    <t>　　登録責任者は、必ず生徒に登録番号を確認し、安易に空欄としないこと。特に、新入生は注意のこと。</t>
    <rPh sb="2" eb="4">
      <t>トウロク</t>
    </rPh>
    <rPh sb="4" eb="7">
      <t>セキニンシャ</t>
    </rPh>
    <rPh sb="9" eb="10">
      <t>カナラ</t>
    </rPh>
    <rPh sb="11" eb="13">
      <t>セイト</t>
    </rPh>
    <rPh sb="14" eb="16">
      <t>トウロク</t>
    </rPh>
    <rPh sb="16" eb="18">
      <t>バンゴウ</t>
    </rPh>
    <rPh sb="19" eb="21">
      <t>カクニン</t>
    </rPh>
    <rPh sb="23" eb="25">
      <t>アンイ</t>
    </rPh>
    <rPh sb="26" eb="28">
      <t>クウラン</t>
    </rPh>
    <rPh sb="35" eb="36">
      <t>トク</t>
    </rPh>
    <rPh sb="38" eb="41">
      <t>シンニュウセイ</t>
    </rPh>
    <rPh sb="42" eb="44">
      <t>チュウイ</t>
    </rPh>
    <phoneticPr fontId="26"/>
  </si>
  <si>
    <t>（郵送は必要ありません。）</t>
    <rPh sb="1" eb="3">
      <t>ユウソウ</t>
    </rPh>
    <rPh sb="4" eb="6">
      <t>ヒツヨウ</t>
    </rPh>
    <phoneticPr fontId="1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</si>
  <si>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12"/>
  </si>
  <si>
    <t>1000000001</t>
    <phoneticPr fontId="26"/>
  </si>
  <si>
    <t>1234567890</t>
    <phoneticPr fontId="12"/>
  </si>
  <si>
    <t>メールアドレス</t>
    <phoneticPr fontId="12"/>
  </si>
  <si>
    <t>(振込日：　　月　　日）</t>
    <rPh sb="1" eb="3">
      <t>フリコミ</t>
    </rPh>
    <rPh sb="3" eb="4">
      <t>ビ</t>
    </rPh>
    <rPh sb="7" eb="8">
      <t>ツキ</t>
    </rPh>
    <rPh sb="10" eb="11">
      <t>ニチ</t>
    </rPh>
    <phoneticPr fontId="12"/>
  </si>
  <si>
    <t>メールアドレス</t>
    <phoneticPr fontId="26"/>
  </si>
  <si>
    <t>ｶｰﾄﾞ</t>
    <phoneticPr fontId="26"/>
  </si>
  <si>
    <t>愛媛県</t>
    <rPh sb="0" eb="3">
      <t>エヒメケン</t>
    </rPh>
    <phoneticPr fontId="12"/>
  </si>
  <si>
    <t>松山市</t>
    <rPh sb="0" eb="3">
      <t>マツヤマシ</t>
    </rPh>
    <phoneticPr fontId="12"/>
  </si>
  <si>
    <t>久保田町</t>
    <phoneticPr fontId="12"/>
  </si>
  <si>
    <t>丸之内</t>
    <phoneticPr fontId="12"/>
  </si>
  <si>
    <t>４－４－２</t>
    <phoneticPr fontId="12"/>
  </si>
  <si>
    <t>１</t>
    <phoneticPr fontId="12"/>
  </si>
  <si>
    <t>愛媛県</t>
    <phoneticPr fontId="12"/>
  </si>
  <si>
    <t>町域</t>
    <rPh sb="0" eb="2">
      <t>チョウイキ</t>
    </rPh>
    <phoneticPr fontId="12"/>
  </si>
  <si>
    <t>市区町村</t>
    <rPh sb="0" eb="2">
      <t>シク</t>
    </rPh>
    <rPh sb="2" eb="4">
      <t>チョウソン</t>
    </rPh>
    <phoneticPr fontId="12"/>
  </si>
  <si>
    <t>番地等</t>
    <rPh sb="0" eb="2">
      <t>バンチ</t>
    </rPh>
    <rPh sb="2" eb="3">
      <t>ナド</t>
    </rPh>
    <phoneticPr fontId="12"/>
  </si>
  <si>
    <t>建物等</t>
    <rPh sb="0" eb="2">
      <t>タテモノ</t>
    </rPh>
    <rPh sb="2" eb="3">
      <t>ナド</t>
    </rPh>
    <phoneticPr fontId="12"/>
  </si>
  <si>
    <t>住所</t>
    <rPh sb="0" eb="2">
      <t>ジュウショ</t>
    </rPh>
    <phoneticPr fontId="12"/>
  </si>
  <si>
    <t>(2)昨年度登録時と登録内容に変更のある場合は、変更箇所の項目名を記入してください。</t>
    <rPh sb="3" eb="6">
      <t>サクネンド</t>
    </rPh>
    <rPh sb="6" eb="8">
      <t>トウロク</t>
    </rPh>
    <rPh sb="8" eb="9">
      <t>ジ</t>
    </rPh>
    <rPh sb="10" eb="12">
      <t>トウロク</t>
    </rPh>
    <rPh sb="12" eb="14">
      <t>ナイヨウ</t>
    </rPh>
    <rPh sb="15" eb="17">
      <t>ヘンコウ</t>
    </rPh>
    <rPh sb="20" eb="22">
      <t>バアイ</t>
    </rPh>
    <rPh sb="24" eb="26">
      <t>ヘンコウ</t>
    </rPh>
    <rPh sb="26" eb="28">
      <t>カショ</t>
    </rPh>
    <rPh sb="29" eb="31">
      <t>コウモク</t>
    </rPh>
    <rPh sb="31" eb="32">
      <t>メイ</t>
    </rPh>
    <rPh sb="33" eb="35">
      <t>キニュウ</t>
    </rPh>
    <phoneticPr fontId="12"/>
  </si>
  <si>
    <t>(3)昨年度、他の都道府県で登録をしていた方は、その都道府県名を記入してください。（新入生は要注意）</t>
    <rPh sb="3" eb="6">
      <t>サクネンド</t>
    </rPh>
    <rPh sb="7" eb="8">
      <t>タ</t>
    </rPh>
    <rPh sb="9" eb="13">
      <t>トドウフケン</t>
    </rPh>
    <rPh sb="14" eb="16">
      <t>トウロク</t>
    </rPh>
    <rPh sb="21" eb="22">
      <t>カタ</t>
    </rPh>
    <rPh sb="26" eb="30">
      <t>トドウフケン</t>
    </rPh>
    <rPh sb="30" eb="31">
      <t>メイ</t>
    </rPh>
    <rPh sb="32" eb="34">
      <t>キニュウ</t>
    </rPh>
    <rPh sb="42" eb="45">
      <t>シンニュウセイ</t>
    </rPh>
    <rPh sb="46" eb="49">
      <t>ヨウチュウイ</t>
    </rPh>
    <phoneticPr fontId="12"/>
  </si>
  <si>
    <t>会員番号(1)</t>
    <rPh sb="0" eb="2">
      <t>カイイン</t>
    </rPh>
    <rPh sb="2" eb="4">
      <t>バンゴウ</t>
    </rPh>
    <phoneticPr fontId="26"/>
  </si>
  <si>
    <t>変更の有無(2)</t>
    <rPh sb="0" eb="2">
      <t>ヘンコウ</t>
    </rPh>
    <rPh sb="3" eb="5">
      <t>ウム</t>
    </rPh>
    <phoneticPr fontId="26"/>
  </si>
  <si>
    <t>転入の有無(3)</t>
    <rPh sb="0" eb="2">
      <t>テンニュウ</t>
    </rPh>
    <rPh sb="3" eb="5">
      <t>ウム</t>
    </rPh>
    <phoneticPr fontId="26"/>
  </si>
  <si>
    <r>
      <t>2009/4/</t>
    </r>
    <r>
      <rPr>
        <sz val="11"/>
        <color theme="1"/>
        <rFont val="ＭＳ Ｐゴシック"/>
        <family val="2"/>
        <charset val="128"/>
        <scheme val="minor"/>
      </rPr>
      <t>31</t>
    </r>
    <phoneticPr fontId="12"/>
  </si>
  <si>
    <t>住　　　所</t>
    <rPh sb="0" eb="1">
      <t>ジュウ</t>
    </rPh>
    <rPh sb="4" eb="5">
      <t>トコロ</t>
    </rPh>
    <phoneticPr fontId="12"/>
  </si>
  <si>
    <t>ただし、令和５年度愛媛県バドミントン協会登録料として</t>
    <rPh sb="4" eb="6">
      <t>レイワ</t>
    </rPh>
    <rPh sb="9" eb="20">
      <t>ケンキョウカイ</t>
    </rPh>
    <rPh sb="20" eb="22">
      <t>トウロク</t>
    </rPh>
    <rPh sb="22" eb="23">
      <t>リョウ</t>
    </rPh>
    <phoneticPr fontId="12"/>
  </si>
  <si>
    <t>チーム名</t>
    <rPh sb="3" eb="4">
      <t>メイ</t>
    </rPh>
    <phoneticPr fontId="12"/>
  </si>
  <si>
    <t>チーム名（フリガナ）</t>
    <rPh sb="3" eb="4">
      <t>メイ</t>
    </rPh>
    <phoneticPr fontId="12"/>
  </si>
  <si>
    <t>代表者氏名</t>
    <rPh sb="0" eb="3">
      <t>ダイヒョウシャ</t>
    </rPh>
    <rPh sb="3" eb="5">
      <t>シメイ</t>
    </rPh>
    <phoneticPr fontId="12"/>
  </si>
  <si>
    <t>連絡先住所</t>
    <rPh sb="0" eb="3">
      <t>レンラクサキ</t>
    </rPh>
    <rPh sb="3" eb="5">
      <t>ジュウショ</t>
    </rPh>
    <phoneticPr fontId="12"/>
  </si>
  <si>
    <t>電話番号</t>
    <rPh sb="0" eb="2">
      <t>デンワ</t>
    </rPh>
    <rPh sb="2" eb="4">
      <t>バンゴウ</t>
    </rPh>
    <phoneticPr fontId="12"/>
  </si>
  <si>
    <t>令和５年度愛媛県バドミントン協会（日本バドミントン協会）団体登録用紙【地域クラブ用】</t>
    <rPh sb="28" eb="30">
      <t>ダンタイ</t>
    </rPh>
    <rPh sb="35" eb="37">
      <t>チイキ</t>
    </rPh>
    <phoneticPr fontId="12"/>
  </si>
  <si>
    <t>〒</t>
    <phoneticPr fontId="12"/>
  </si>
  <si>
    <t>登録は、毎年度必要です。</t>
    <rPh sb="0" eb="2">
      <t>トウロク</t>
    </rPh>
    <rPh sb="4" eb="7">
      <t>マイネンド</t>
    </rPh>
    <rPh sb="7" eb="9">
      <t>ヒツヨウ</t>
    </rPh>
    <phoneticPr fontId="12"/>
  </si>
  <si>
    <t>中体連への登録申請と内容に矛盾がないようにしてください。</t>
    <rPh sb="0" eb="3">
      <t>チュウタイレン</t>
    </rPh>
    <rPh sb="5" eb="7">
      <t>トウロク</t>
    </rPh>
    <rPh sb="7" eb="9">
      <t>シンセイ</t>
    </rPh>
    <rPh sb="10" eb="12">
      <t>ナイヨウ</t>
    </rPh>
    <rPh sb="13" eb="15">
      <t>ムジュン</t>
    </rPh>
    <phoneticPr fontId="12"/>
  </si>
  <si>
    <t>代表者会員番号</t>
    <rPh sb="0" eb="3">
      <t>ダイヒョウシャ</t>
    </rPh>
    <rPh sb="3" eb="7">
      <t>カイインバンゴウ</t>
    </rPh>
    <phoneticPr fontId="12"/>
  </si>
  <si>
    <t>地域クラブ名</t>
    <rPh sb="0" eb="2">
      <t>チイキ</t>
    </rPh>
    <rPh sb="5" eb="6">
      <t>メイ</t>
    </rPh>
    <phoneticPr fontId="12"/>
  </si>
  <si>
    <t>〒</t>
    <phoneticPr fontId="12"/>
  </si>
  <si>
    <t>※マンション・アパート名等も略さず記入してください。</t>
    <phoneticPr fontId="12"/>
  </si>
  <si>
    <r>
      <t>総合計金額（振込金額）</t>
    </r>
    <r>
      <rPr>
        <sz val="11"/>
        <rFont val="ＭＳ Ｐ明朝"/>
        <family val="1"/>
        <charset val="128"/>
      </rPr>
      <t xml:space="preserve">
</t>
    </r>
    <r>
      <rPr>
        <sz val="11"/>
        <color rgb="FFFF0000"/>
        <rFont val="ＭＳ Ｐゴシック"/>
        <family val="3"/>
        <charset val="128"/>
      </rPr>
      <t>振込先：</t>
    </r>
    <r>
      <rPr>
        <b/>
        <sz val="11"/>
        <color rgb="FFFF0000"/>
        <rFont val="ＭＳ Ｐゴシック"/>
        <family val="3"/>
        <charset val="128"/>
      </rPr>
      <t>伊予銀行一万支店　普通　1084580</t>
    </r>
    <r>
      <rPr>
        <sz val="11"/>
        <color rgb="FFFF0000"/>
        <rFont val="ＭＳ Ｐゴシック"/>
        <family val="3"/>
        <charset val="128"/>
      </rPr>
      <t xml:space="preserve">
愛媛県バドミントン協会
会長　中村時広</t>
    </r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rPh sb="12" eb="14">
      <t>フリコミ</t>
    </rPh>
    <rPh sb="14" eb="15">
      <t>サキ</t>
    </rPh>
    <rPh sb="16" eb="18">
      <t>イヨ</t>
    </rPh>
    <rPh sb="18" eb="20">
      <t>ギンコウ</t>
    </rPh>
    <rPh sb="20" eb="22">
      <t>イチマン</t>
    </rPh>
    <rPh sb="22" eb="24">
      <t>シテン</t>
    </rPh>
    <rPh sb="25" eb="27">
      <t>フツウ</t>
    </rPh>
    <rPh sb="36" eb="39">
      <t>エヒメケン</t>
    </rPh>
    <rPh sb="45" eb="47">
      <t>キョウカイ</t>
    </rPh>
    <rPh sb="48" eb="50">
      <t>カイチョウ</t>
    </rPh>
    <rPh sb="51" eb="53">
      <t>ナカムラ</t>
    </rPh>
    <rPh sb="53" eb="55">
      <t>トキヒロ</t>
    </rPh>
    <phoneticPr fontId="12"/>
  </si>
  <si>
    <t xml:space="preserve">      愛媛県バドミントン協会</t>
    <rPh sb="6" eb="9">
      <t>エヒメケン</t>
    </rPh>
    <rPh sb="15" eb="17">
      <t>キョウカイ</t>
    </rPh>
    <phoneticPr fontId="12"/>
  </si>
  <si>
    <t>会長　中村　時広</t>
    <rPh sb="0" eb="2">
      <t>カイチョウ</t>
    </rPh>
    <rPh sb="3" eb="5">
      <t>ナカムラ</t>
    </rPh>
    <rPh sb="6" eb="8">
      <t>トキヒロ</t>
    </rPh>
    <phoneticPr fontId="12"/>
  </si>
  <si>
    <t>令和５年度愛媛県バドミントン協会登録（中学生・地域クラブ）入金明細書</t>
    <rPh sb="0" eb="2">
      <t>レイワ</t>
    </rPh>
    <rPh sb="5" eb="8">
      <t>エヒメケン</t>
    </rPh>
    <rPh sb="14" eb="16">
      <t>キョウカイ</t>
    </rPh>
    <rPh sb="16" eb="18">
      <t>トウロク</t>
    </rPh>
    <rPh sb="19" eb="22">
      <t>チュウガクセイ</t>
    </rPh>
    <rPh sb="23" eb="25">
      <t>チイキ</t>
    </rPh>
    <rPh sb="29" eb="31">
      <t>ニュウキン</t>
    </rPh>
    <rPh sb="31" eb="34">
      <t>メイサイショ</t>
    </rPh>
    <phoneticPr fontId="12"/>
  </si>
  <si>
    <r>
      <t xml:space="preserve">受付番号
</t>
    </r>
    <r>
      <rPr>
        <sz val="8"/>
        <color theme="1"/>
        <rFont val="ＭＳ Ｐゴシック"/>
        <family val="3"/>
        <charset val="128"/>
        <scheme val="minor"/>
      </rPr>
      <t>（協会使用欄）</t>
    </r>
    <rPh sb="0" eb="4">
      <t>ウケツケバンゴウ</t>
    </rPh>
    <rPh sb="6" eb="8">
      <t>キョウカイ</t>
    </rPh>
    <rPh sb="8" eb="10">
      <t>シヨウ</t>
    </rPh>
    <rPh sb="10" eb="11">
      <t>ラン</t>
    </rPh>
    <phoneticPr fontId="12"/>
  </si>
  <si>
    <t>令和５年度愛媛県バドミントン協会（日本バドミントン協会）登録用紙【中学生・地域クラブ用】</t>
    <rPh sb="0" eb="2">
      <t>レイワ</t>
    </rPh>
    <rPh sb="3" eb="5">
      <t>ネンド</t>
    </rPh>
    <rPh sb="5" eb="8">
      <t>エヒメケン</t>
    </rPh>
    <rPh sb="14" eb="16">
      <t>キョウカイ</t>
    </rPh>
    <rPh sb="17" eb="19">
      <t>ニホン</t>
    </rPh>
    <rPh sb="25" eb="27">
      <t>キョウカイ</t>
    </rPh>
    <rPh sb="28" eb="30">
      <t>トウロク</t>
    </rPh>
    <rPh sb="30" eb="32">
      <t>ヨウシ</t>
    </rPh>
    <rPh sb="33" eb="36">
      <t>チュウガクセイ</t>
    </rPh>
    <rPh sb="37" eb="39">
      <t>チイキ</t>
    </rPh>
    <rPh sb="42" eb="43">
      <t>ヨウ</t>
    </rPh>
    <phoneticPr fontId="26"/>
  </si>
  <si>
    <t>（入力データを「himebado2020@gmail.com」にメールしてください。郵送は不要。）</t>
    <rPh sb="42" eb="44">
      <t>ユウソウ</t>
    </rPh>
    <rPh sb="45" eb="47">
      <t>フヨウ</t>
    </rPh>
    <phoneticPr fontId="12"/>
  </si>
  <si>
    <t xml:space="preserve">   今年度新たに登録される方、番号が不明の方は空欄としてください。</t>
    <phoneticPr fontId="12"/>
  </si>
  <si>
    <t>(1)昨年度までに登録済みの方は10桁又は８桁の会員番号を記入してください。</t>
    <rPh sb="3" eb="6">
      <t>サクネンド</t>
    </rPh>
    <rPh sb="9" eb="11">
      <t>トウロク</t>
    </rPh>
    <rPh sb="11" eb="12">
      <t>ズ</t>
    </rPh>
    <rPh sb="14" eb="15">
      <t>カタ</t>
    </rPh>
    <rPh sb="18" eb="19">
      <t>ケタ</t>
    </rPh>
    <rPh sb="19" eb="20">
      <t>マタ</t>
    </rPh>
    <rPh sb="22" eb="23">
      <t>ケタ</t>
    </rPh>
    <rPh sb="24" eb="26">
      <t>カイイン</t>
    </rPh>
    <rPh sb="26" eb="28">
      <t>バンゴウ</t>
    </rPh>
    <rPh sb="29" eb="31">
      <t>キニュウ</t>
    </rPh>
    <phoneticPr fontId="26"/>
  </si>
  <si>
    <r>
      <t>下記の該当欄すべてに入力のうえ、</t>
    </r>
    <r>
      <rPr>
        <u/>
        <sz val="12"/>
        <color indexed="10"/>
        <rFont val="ＭＳ Ｐゴシック"/>
        <family val="3"/>
        <charset val="128"/>
      </rPr>
      <t>入力データを「himebado2020@gmail.com」にメールしてください</t>
    </r>
    <r>
      <rPr>
        <sz val="12"/>
        <rFont val="ＭＳ Ｐゴシック"/>
        <family val="3"/>
        <charset val="128"/>
      </rPr>
      <t>。</t>
    </r>
    <rPh sb="0" eb="2">
      <t>カキ</t>
    </rPh>
    <rPh sb="3" eb="5">
      <t>ガイトウ</t>
    </rPh>
    <rPh sb="5" eb="6">
      <t>ラン</t>
    </rPh>
    <rPh sb="10" eb="12">
      <t>ニュウリョク</t>
    </rPh>
    <phoneticPr fontId="12"/>
  </si>
  <si>
    <t>地域クラブ名</t>
    <rPh sb="0" eb="2">
      <t>チイキ</t>
    </rPh>
    <rPh sb="5" eb="6">
      <t>ナ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</si>
</sst>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2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b/>
      <sz val="22"/>
      <name val="HG正楷書体-PRO"/>
      <family val="4"/>
      <charset val="128"/>
    </font>
    <font>
      <sz val="22"/>
      <name val="HG正楷書体-PRO"/>
      <family val="4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HG正楷書体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8" fontId="10" fillId="0" borderId="0" applyFont="0" applyFill="0" applyBorder="0" applyAlignment="0" applyProtection="0"/>
    <xf numFmtId="0" fontId="8" fillId="0" borderId="0">
      <alignment vertical="center"/>
    </xf>
    <xf numFmtId="0" fontId="6" fillId="0" borderId="0">
      <alignment vertical="center"/>
    </xf>
  </cellStyleXfs>
  <cellXfs count="229">
    <xf numFmtId="0" fontId="0" fillId="0" borderId="0" xfId="0"/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shrinkToFit="1"/>
    </xf>
    <xf numFmtId="49" fontId="16" fillId="0" borderId="8" xfId="0" applyNumberFormat="1" applyFont="1" applyBorder="1" applyAlignment="1">
      <alignment horizontal="right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right" vertical="center" shrinkToFit="1"/>
    </xf>
    <xf numFmtId="0" fontId="16" fillId="0" borderId="9" xfId="0" applyFont="1" applyBorder="1" applyAlignment="1">
      <alignment horizontal="right" vertical="center" shrinkToFit="1"/>
    </xf>
    <xf numFmtId="38" fontId="16" fillId="0" borderId="8" xfId="1" applyFont="1" applyBorder="1" applyAlignment="1">
      <alignment horizontal="right" vertical="center" shrinkToFit="1"/>
    </xf>
    <xf numFmtId="38" fontId="16" fillId="0" borderId="1" xfId="1" applyFont="1" applyBorder="1" applyAlignment="1">
      <alignment horizontal="right" vertical="center" shrinkToFit="1"/>
    </xf>
    <xf numFmtId="0" fontId="16" fillId="0" borderId="2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3" xfId="0" applyFont="1" applyBorder="1" applyAlignment="1">
      <alignment shrinkToFit="1"/>
    </xf>
    <xf numFmtId="0" fontId="13" fillId="0" borderId="2" xfId="0" applyFont="1" applyBorder="1" applyAlignment="1">
      <alignment shrinkToFit="1"/>
    </xf>
    <xf numFmtId="0" fontId="13" fillId="0" borderId="13" xfId="0" applyFont="1" applyBorder="1" applyAlignment="1">
      <alignment shrinkToFit="1"/>
    </xf>
    <xf numFmtId="0" fontId="13" fillId="0" borderId="12" xfId="0" applyFont="1" applyBorder="1" applyAlignment="1">
      <alignment shrinkToFit="1"/>
    </xf>
    <xf numFmtId="0" fontId="13" fillId="0" borderId="14" xfId="0" applyFont="1" applyBorder="1" applyAlignment="1">
      <alignment shrinkToFi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shrinkToFit="1"/>
    </xf>
    <xf numFmtId="0" fontId="13" fillId="0" borderId="13" xfId="0" applyFont="1" applyBorder="1" applyAlignment="1">
      <alignment horizontal="left" shrinkToFit="1"/>
    </xf>
    <xf numFmtId="0" fontId="13" fillId="0" borderId="5" xfId="0" applyFont="1" applyBorder="1" applyAlignment="1">
      <alignment shrinkToFit="1"/>
    </xf>
    <xf numFmtId="0" fontId="13" fillId="0" borderId="7" xfId="0" applyFont="1" applyBorder="1" applyAlignment="1">
      <alignment shrinkToFit="1"/>
    </xf>
    <xf numFmtId="0" fontId="13" fillId="0" borderId="6" xfId="0" applyFont="1" applyBorder="1" applyAlignment="1">
      <alignment shrinkToFit="1"/>
    </xf>
    <xf numFmtId="0" fontId="8" fillId="0" borderId="0" xfId="2">
      <alignment vertical="center"/>
    </xf>
    <xf numFmtId="0" fontId="30" fillId="2" borderId="16" xfId="2" applyFont="1" applyFill="1" applyBorder="1" applyAlignment="1">
      <alignment horizontal="center" vertical="center"/>
    </xf>
    <xf numFmtId="0" fontId="31" fillId="0" borderId="0" xfId="2" applyFont="1" applyAlignment="1">
      <alignment horizontal="left" vertical="center"/>
    </xf>
    <xf numFmtId="0" fontId="31" fillId="0" borderId="0" xfId="2" applyFont="1">
      <alignment vertical="center"/>
    </xf>
    <xf numFmtId="49" fontId="30" fillId="2" borderId="4" xfId="2" applyNumberFormat="1" applyFont="1" applyFill="1" applyBorder="1" applyAlignment="1">
      <alignment horizontal="center" vertical="center"/>
    </xf>
    <xf numFmtId="0" fontId="30" fillId="2" borderId="4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left" vertical="center"/>
    </xf>
    <xf numFmtId="0" fontId="7" fillId="2" borderId="4" xfId="2" applyFont="1" applyFill="1" applyBorder="1" applyAlignment="1">
      <alignment horizontal="center" vertical="center"/>
    </xf>
    <xf numFmtId="14" fontId="7" fillId="2" borderId="4" xfId="2" applyNumberFormat="1" applyFont="1" applyFill="1" applyBorder="1" applyAlignment="1">
      <alignment horizontal="center" vertical="center"/>
    </xf>
    <xf numFmtId="49" fontId="30" fillId="2" borderId="16" xfId="2" applyNumberFormat="1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left" vertical="center"/>
    </xf>
    <xf numFmtId="0" fontId="7" fillId="2" borderId="16" xfId="2" applyFont="1" applyFill="1" applyBorder="1" applyAlignment="1">
      <alignment horizontal="center" vertical="center"/>
    </xf>
    <xf numFmtId="0" fontId="7" fillId="0" borderId="11" xfId="2" applyFont="1" applyBorder="1">
      <alignment vertical="center"/>
    </xf>
    <xf numFmtId="14" fontId="7" fillId="0" borderId="11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shrinkToFit="1"/>
    </xf>
    <xf numFmtId="0" fontId="7" fillId="0" borderId="4" xfId="2" applyFont="1" applyBorder="1">
      <alignment vertical="center"/>
    </xf>
    <xf numFmtId="14" fontId="7" fillId="0" borderId="4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 shrinkToFit="1"/>
    </xf>
    <xf numFmtId="0" fontId="7" fillId="0" borderId="0" xfId="2" applyFont="1">
      <alignment vertical="center"/>
    </xf>
    <xf numFmtId="0" fontId="32" fillId="0" borderId="11" xfId="2" applyFont="1" applyBorder="1" applyAlignment="1">
      <alignment horizontal="left" vertical="center" shrinkToFit="1"/>
    </xf>
    <xf numFmtId="0" fontId="32" fillId="0" borderId="4" xfId="2" applyFont="1" applyBorder="1" applyAlignment="1">
      <alignment horizontal="left" vertical="center" shrinkToFit="1"/>
    </xf>
    <xf numFmtId="49" fontId="6" fillId="0" borderId="4" xfId="2" applyNumberFormat="1" applyFont="1" applyBorder="1" applyAlignment="1">
      <alignment horizontal="center" vertical="center"/>
    </xf>
    <xf numFmtId="0" fontId="8" fillId="0" borderId="2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6" fillId="0" borderId="5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left" vertical="center" shrinkToFit="1"/>
    </xf>
    <xf numFmtId="49" fontId="6" fillId="3" borderId="4" xfId="2" applyNumberFormat="1" applyFont="1" applyFill="1" applyBorder="1" applyAlignment="1">
      <alignment horizontal="center" vertical="center"/>
    </xf>
    <xf numFmtId="0" fontId="32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left" vertical="center" shrinkToFit="1"/>
    </xf>
    <xf numFmtId="0" fontId="7" fillId="3" borderId="4" xfId="2" applyFont="1" applyFill="1" applyBorder="1" applyAlignment="1">
      <alignment horizontal="center" vertical="center"/>
    </xf>
    <xf numFmtId="14" fontId="7" fillId="3" borderId="4" xfId="2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0" xfId="2" applyFont="1">
      <alignment vertical="center"/>
    </xf>
    <xf numFmtId="0" fontId="4" fillId="0" borderId="18" xfId="2" applyFont="1" applyBorder="1" applyAlignment="1">
      <alignment horizontal="center" vertical="center"/>
    </xf>
    <xf numFmtId="49" fontId="5" fillId="0" borderId="18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6" fillId="0" borderId="15" xfId="3" applyBorder="1" applyAlignment="1">
      <alignment horizontal="center" vertical="center" shrinkToFit="1"/>
    </xf>
    <xf numFmtId="0" fontId="4" fillId="2" borderId="4" xfId="2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49" fontId="4" fillId="2" borderId="4" xfId="2" applyNumberFormat="1" applyFont="1" applyFill="1" applyBorder="1" applyAlignment="1">
      <alignment horizontal="center" vertical="center"/>
    </xf>
    <xf numFmtId="49" fontId="4" fillId="2" borderId="16" xfId="2" applyNumberFormat="1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6" fillId="0" borderId="0" xfId="3">
      <alignment vertical="center"/>
    </xf>
    <xf numFmtId="0" fontId="3" fillId="0" borderId="4" xfId="2" applyFont="1" applyBorder="1" applyAlignment="1">
      <alignment horizontal="center" vertical="center"/>
    </xf>
    <xf numFmtId="14" fontId="2" fillId="2" borderId="16" xfId="2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0" fontId="35" fillId="0" borderId="4" xfId="0" applyFont="1" applyBorder="1" applyAlignment="1">
      <alignment vertical="center"/>
    </xf>
    <xf numFmtId="0" fontId="35" fillId="0" borderId="4" xfId="0" applyFont="1" applyBorder="1" applyAlignment="1">
      <alignment vertical="center" shrinkToFit="1"/>
    </xf>
    <xf numFmtId="0" fontId="35" fillId="0" borderId="15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distributed" vertical="center" wrapText="1" justifyLastLine="1" shrinkToFit="1"/>
    </xf>
    <xf numFmtId="0" fontId="13" fillId="0" borderId="2" xfId="0" applyFont="1" applyBorder="1" applyAlignment="1">
      <alignment horizontal="distributed" vertical="center" justifyLastLine="1" shrinkToFit="1"/>
    </xf>
    <xf numFmtId="0" fontId="13" fillId="0" borderId="5" xfId="0" applyFont="1" applyBorder="1" applyAlignment="1">
      <alignment horizontal="distributed" vertical="center" justifyLastLine="1" shrinkToFit="1"/>
    </xf>
    <xf numFmtId="0" fontId="13" fillId="0" borderId="6" xfId="0" applyFont="1" applyBorder="1" applyAlignment="1">
      <alignment horizontal="distributed" vertical="center" justifyLastLine="1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16" fillId="0" borderId="4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left" vertical="center" wrapText="1" indent="1" shrinkToFit="1"/>
    </xf>
    <xf numFmtId="0" fontId="15" fillId="0" borderId="10" xfId="0" applyFont="1" applyBorder="1" applyAlignment="1">
      <alignment horizontal="left" vertical="center" wrapText="1" indent="1" shrinkToFit="1"/>
    </xf>
    <xf numFmtId="0" fontId="15" fillId="0" borderId="9" xfId="0" applyFont="1" applyBorder="1" applyAlignment="1">
      <alignment horizontal="left" vertical="center" wrapText="1" indent="1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justifyLastLine="1" shrinkToFit="1"/>
    </xf>
    <xf numFmtId="0" fontId="13" fillId="0" borderId="9" xfId="0" applyFont="1" applyBorder="1" applyAlignment="1">
      <alignment horizontal="distributed" vertical="center" justifyLastLine="1" shrinkToFit="1"/>
    </xf>
    <xf numFmtId="0" fontId="38" fillId="0" borderId="1" xfId="0" applyFont="1" applyBorder="1" applyAlignment="1">
      <alignment vertical="top" wrapText="1" shrinkToFit="1"/>
    </xf>
    <xf numFmtId="0" fontId="35" fillId="0" borderId="3" xfId="0" applyFont="1" applyBorder="1" applyAlignment="1">
      <alignment vertical="top" shrinkToFit="1"/>
    </xf>
    <xf numFmtId="0" fontId="35" fillId="0" borderId="2" xfId="0" applyFont="1" applyBorder="1" applyAlignment="1">
      <alignment vertical="top" shrinkToFit="1"/>
    </xf>
    <xf numFmtId="0" fontId="13" fillId="0" borderId="5" xfId="0" applyFont="1" applyBorder="1" applyAlignment="1">
      <alignment shrinkToFit="1"/>
    </xf>
    <xf numFmtId="0" fontId="0" fillId="0" borderId="7" xfId="0" applyBorder="1" applyAlignment="1">
      <alignment shrinkToFit="1"/>
    </xf>
    <xf numFmtId="0" fontId="0" fillId="0" borderId="6" xfId="0" applyBorder="1" applyAlignment="1">
      <alignment shrinkToFit="1"/>
    </xf>
    <xf numFmtId="0" fontId="22" fillId="0" borderId="0" xfId="0" applyFont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3" fontId="20" fillId="0" borderId="0" xfId="0" applyNumberFormat="1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14" xfId="0" applyFont="1" applyBorder="1" applyAlignment="1">
      <alignment horizontal="left" vertical="center" shrinkToFit="1"/>
    </xf>
    <xf numFmtId="0" fontId="23" fillId="0" borderId="0" xfId="0" applyFont="1" applyAlignment="1">
      <alignment horizontal="left"/>
    </xf>
    <xf numFmtId="0" fontId="0" fillId="0" borderId="0" xfId="0"/>
    <xf numFmtId="0" fontId="0" fillId="0" borderId="13" xfId="0" applyBorder="1"/>
    <xf numFmtId="0" fontId="16" fillId="0" borderId="1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 indent="1" shrinkToFit="1"/>
    </xf>
    <xf numFmtId="0" fontId="0" fillId="0" borderId="3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7" fillId="0" borderId="11" xfId="0" applyFont="1" applyBorder="1" applyAlignment="1">
      <alignment horizontal="right" vertical="center" shrinkToFit="1"/>
    </xf>
    <xf numFmtId="0" fontId="18" fillId="0" borderId="1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35" fillId="0" borderId="15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35" fillId="0" borderId="0" xfId="0" applyFont="1" applyAlignment="1">
      <alignment horizontal="center"/>
    </xf>
    <xf numFmtId="0" fontId="33" fillId="0" borderId="7" xfId="2" applyFont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3" xfId="2" applyBorder="1" applyAlignment="1">
      <alignment horizontal="center" vertical="center"/>
    </xf>
    <xf numFmtId="0" fontId="8" fillId="0" borderId="5" xfId="2" applyBorder="1" applyAlignment="1">
      <alignment horizontal="center" vertical="center"/>
    </xf>
    <xf numFmtId="0" fontId="8" fillId="0" borderId="7" xfId="2" applyBorder="1" applyAlignment="1">
      <alignment horizontal="center" vertical="center"/>
    </xf>
    <xf numFmtId="0" fontId="8" fillId="0" borderId="4" xfId="2" applyBorder="1" applyAlignment="1">
      <alignment horizontal="center" vertical="center"/>
    </xf>
    <xf numFmtId="0" fontId="8" fillId="0" borderId="1" xfId="2" applyBorder="1" applyAlignment="1">
      <alignment horizontal="distributed" vertical="center" justifyLastLine="1"/>
    </xf>
    <xf numFmtId="0" fontId="8" fillId="0" borderId="3" xfId="2" applyBorder="1" applyAlignment="1">
      <alignment horizontal="distributed" vertical="center" justifyLastLine="1"/>
    </xf>
    <xf numFmtId="0" fontId="8" fillId="0" borderId="2" xfId="2" applyBorder="1" applyAlignment="1">
      <alignment horizontal="distributed" vertical="center" justifyLastLine="1"/>
    </xf>
    <xf numFmtId="0" fontId="8" fillId="0" borderId="5" xfId="2" applyBorder="1" applyAlignment="1">
      <alignment horizontal="distributed" vertical="center" justifyLastLine="1"/>
    </xf>
    <xf numFmtId="0" fontId="8" fillId="0" borderId="7" xfId="2" applyBorder="1" applyAlignment="1">
      <alignment horizontal="distributed" vertical="center" justifyLastLine="1"/>
    </xf>
    <xf numFmtId="0" fontId="8" fillId="0" borderId="6" xfId="2" applyBorder="1" applyAlignment="1">
      <alignment horizontal="distributed" vertical="center" justifyLastLine="1"/>
    </xf>
    <xf numFmtId="0" fontId="7" fillId="0" borderId="4" xfId="2" applyFont="1" applyBorder="1" applyAlignment="1">
      <alignment horizontal="center" vertical="center" shrinkToFit="1"/>
    </xf>
    <xf numFmtId="0" fontId="6" fillId="0" borderId="1" xfId="3" applyBorder="1" applyAlignment="1">
      <alignment horizontal="center" vertical="center" shrinkToFit="1"/>
    </xf>
    <xf numFmtId="0" fontId="6" fillId="0" borderId="3" xfId="3" applyBorder="1" applyAlignment="1">
      <alignment horizontal="center" vertical="center" shrinkToFit="1"/>
    </xf>
    <xf numFmtId="0" fontId="6" fillId="0" borderId="5" xfId="3" applyBorder="1" applyAlignment="1">
      <alignment horizontal="center" vertical="center" shrinkToFit="1"/>
    </xf>
    <xf numFmtId="0" fontId="6" fillId="0" borderId="7" xfId="3" applyBorder="1" applyAlignment="1">
      <alignment horizontal="center" vertical="center" shrinkToFit="1"/>
    </xf>
    <xf numFmtId="0" fontId="6" fillId="0" borderId="4" xfId="3" applyBorder="1" applyAlignment="1">
      <alignment horizontal="center" vertical="center" shrinkToFit="1"/>
    </xf>
    <xf numFmtId="0" fontId="7" fillId="0" borderId="1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30" fillId="0" borderId="1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7" fillId="0" borderId="2" xfId="2" applyFont="1" applyBorder="1" applyAlignment="1">
      <alignment horizontal="center" vertical="center" shrinkToFit="1"/>
    </xf>
    <xf numFmtId="0" fontId="7" fillId="0" borderId="6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/>
    </xf>
    <xf numFmtId="0" fontId="8" fillId="0" borderId="8" xfId="2" applyBorder="1" applyAlignment="1">
      <alignment horizontal="center" vertical="center"/>
    </xf>
    <xf numFmtId="0" fontId="8" fillId="0" borderId="10" xfId="2" applyBorder="1" applyAlignment="1">
      <alignment horizontal="center" vertical="center"/>
    </xf>
    <xf numFmtId="0" fontId="8" fillId="0" borderId="9" xfId="2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6" fillId="0" borderId="8" xfId="3" applyBorder="1" applyAlignment="1">
      <alignment horizontal="center" vertical="center"/>
    </xf>
    <xf numFmtId="0" fontId="6" fillId="0" borderId="10" xfId="3" applyBorder="1" applyAlignment="1">
      <alignment horizontal="center" vertical="center"/>
    </xf>
    <xf numFmtId="0" fontId="6" fillId="0" borderId="9" xfId="3" applyBorder="1" applyAlignment="1">
      <alignment horizontal="center" vertical="center"/>
    </xf>
    <xf numFmtId="0" fontId="28" fillId="0" borderId="15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13" fillId="0" borderId="12" xfId="0" applyFont="1" applyBorder="1" applyAlignment="1">
      <alignment horizontal="distributed" vertical="center" wrapText="1" justifyLastLine="1" shrinkToFit="1"/>
    </xf>
    <xf numFmtId="0" fontId="13" fillId="0" borderId="13" xfId="0" applyFont="1" applyBorder="1" applyAlignment="1">
      <alignment horizontal="distributed" vertical="center" justifyLastLine="1" shrinkToFit="1"/>
    </xf>
    <xf numFmtId="0" fontId="38" fillId="0" borderId="12" xfId="0" applyFont="1" applyBorder="1" applyAlignment="1">
      <alignment horizontal="center" vertical="top" wrapText="1" shrinkToFit="1"/>
    </xf>
    <xf numFmtId="0" fontId="38" fillId="0" borderId="0" xfId="0" applyFont="1" applyBorder="1" applyAlignment="1">
      <alignment horizontal="center" vertical="top" wrapText="1" shrinkToFit="1"/>
    </xf>
    <xf numFmtId="0" fontId="38" fillId="0" borderId="13" xfId="0" applyFont="1" applyBorder="1" applyAlignment="1">
      <alignment horizontal="center" vertical="top" wrapText="1" shrinkToFit="1"/>
    </xf>
    <xf numFmtId="0" fontId="23" fillId="0" borderId="0" xfId="0" applyFont="1" applyAlignment="1">
      <alignment shrinkToFit="1"/>
    </xf>
    <xf numFmtId="0" fontId="23" fillId="0" borderId="13" xfId="0" applyFont="1" applyBorder="1" applyAlignment="1">
      <alignment shrinkToFit="1"/>
    </xf>
    <xf numFmtId="0" fontId="39" fillId="0" borderId="8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shrinkToFit="1"/>
    </xf>
    <xf numFmtId="0" fontId="39" fillId="0" borderId="9" xfId="0" applyFont="1" applyBorder="1" applyAlignment="1">
      <alignment horizontal="center" vertical="center" shrinkToFit="1"/>
    </xf>
    <xf numFmtId="0" fontId="39" fillId="0" borderId="5" xfId="0" applyFont="1" applyBorder="1" applyAlignment="1">
      <alignment horizontal="left" vertical="center" indent="1"/>
    </xf>
    <xf numFmtId="0" fontId="39" fillId="0" borderId="7" xfId="0" applyFont="1" applyBorder="1" applyAlignment="1">
      <alignment horizontal="left" vertical="center" indent="1"/>
    </xf>
    <xf numFmtId="0" fontId="39" fillId="0" borderId="6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19" xfId="2" applyFont="1" applyBorder="1" applyAlignment="1">
      <alignment horizontal="distributed" vertical="center" wrapText="1" justifyLastLine="1"/>
    </xf>
    <xf numFmtId="0" fontId="8" fillId="0" borderId="20" xfId="2" applyBorder="1" applyAlignment="1">
      <alignment horizontal="center" vertical="center"/>
    </xf>
    <xf numFmtId="0" fontId="8" fillId="0" borderId="21" xfId="2" applyBorder="1" applyAlignment="1">
      <alignment horizontal="center" vertical="center"/>
    </xf>
    <xf numFmtId="0" fontId="0" fillId="0" borderId="22" xfId="0" applyBorder="1" applyAlignment="1">
      <alignment horizontal="distributed" vertical="center" justifyLastLine="1"/>
    </xf>
    <xf numFmtId="0" fontId="8" fillId="0" borderId="23" xfId="2" applyBorder="1" applyAlignment="1">
      <alignment horizontal="center" vertical="center"/>
    </xf>
    <xf numFmtId="0" fontId="8" fillId="0" borderId="24" xfId="2" applyBorder="1" applyAlignment="1">
      <alignment horizontal="center" vertical="center"/>
    </xf>
    <xf numFmtId="0" fontId="6" fillId="0" borderId="4" xfId="3" applyBorder="1" applyAlignment="1">
      <alignment vertical="top" shrinkToFit="1"/>
    </xf>
    <xf numFmtId="0" fontId="39" fillId="0" borderId="3" xfId="0" applyFont="1" applyBorder="1" applyAlignment="1">
      <alignment horizontal="center" vertical="center" shrinkToFit="1"/>
    </xf>
    <xf numFmtId="0" fontId="1" fillId="0" borderId="19" xfId="2" applyFont="1" applyBorder="1" applyAlignment="1">
      <alignment horizontal="distributed" vertical="center" wrapText="1"/>
    </xf>
    <xf numFmtId="0" fontId="0" fillId="0" borderId="25" xfId="0" applyBorder="1" applyAlignment="1"/>
    <xf numFmtId="0" fontId="0" fillId="0" borderId="22" xfId="0" applyBorder="1" applyAlignment="1">
      <alignment horizontal="distributed" vertical="center"/>
    </xf>
    <xf numFmtId="0" fontId="0" fillId="0" borderId="26" xfId="0" applyBorder="1" applyAlignment="1"/>
    <xf numFmtId="0" fontId="1" fillId="0" borderId="1" xfId="2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495300</xdr:rowOff>
    </xdr:from>
    <xdr:to>
      <xdr:col>5</xdr:col>
      <xdr:colOff>190500</xdr:colOff>
      <xdr:row>16</xdr:row>
      <xdr:rowOff>133350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33350" y="4324350"/>
          <a:ext cx="2886075" cy="3333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K39"/>
  <sheetViews>
    <sheetView showZeros="0" workbookViewId="0">
      <selection activeCell="N15" sqref="N15"/>
    </sheetView>
  </sheetViews>
  <sheetFormatPr defaultColWidth="9" defaultRowHeight="13"/>
  <cols>
    <col min="1" max="2" width="7.6328125" style="2" customWidth="1"/>
    <col min="3" max="3" width="12.6328125" style="2" customWidth="1"/>
    <col min="4" max="4" width="3.6328125" style="2" customWidth="1"/>
    <col min="5" max="5" width="5.6328125" style="2" customWidth="1"/>
    <col min="6" max="6" width="3.6328125" style="2" customWidth="1"/>
    <col min="7" max="7" width="12.6328125" style="2" customWidth="1"/>
    <col min="8" max="8" width="4.6328125" style="2" customWidth="1"/>
    <col min="9" max="11" width="8.08984375" style="2" customWidth="1"/>
    <col min="12" max="12" width="1.90625" style="2" customWidth="1"/>
    <col min="13" max="16384" width="9" style="2"/>
  </cols>
  <sheetData>
    <row r="1" spans="1:11" s="1" customFormat="1" ht="19">
      <c r="A1" s="84" t="s">
        <v>93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1" customFormat="1" ht="17.25" customHeight="1"/>
    <row r="3" spans="1:11" s="1" customFormat="1" ht="14">
      <c r="A3" s="85" t="s">
        <v>99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1" s="1" customFormat="1" ht="16.5" customHeight="1">
      <c r="A4" s="97" t="s">
        <v>49</v>
      </c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1" s="1" customFormat="1" ht="16.5" customHeight="1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1" s="1" customFormat="1" ht="25" customHeight="1">
      <c r="A6" s="86" t="s">
        <v>87</v>
      </c>
      <c r="B6" s="87"/>
      <c r="C6" s="90"/>
      <c r="D6" s="91"/>
      <c r="E6" s="91"/>
      <c r="F6" s="92"/>
      <c r="G6" s="96" t="s">
        <v>0</v>
      </c>
      <c r="H6" s="96"/>
      <c r="I6" s="96"/>
      <c r="J6" s="96"/>
      <c r="K6" s="96"/>
    </row>
    <row r="7" spans="1:11" s="1" customFormat="1" ht="25" customHeight="1">
      <c r="A7" s="88"/>
      <c r="B7" s="89"/>
      <c r="C7" s="93"/>
      <c r="D7" s="94"/>
      <c r="E7" s="94"/>
      <c r="F7" s="95"/>
      <c r="G7" s="96"/>
      <c r="H7" s="96"/>
      <c r="I7" s="96"/>
      <c r="J7" s="96"/>
      <c r="K7" s="96"/>
    </row>
    <row r="8" spans="1:11" s="1" customFormat="1" ht="15" customHeight="1">
      <c r="A8" s="86" t="s">
        <v>75</v>
      </c>
      <c r="B8" s="87"/>
      <c r="C8" s="110" t="s">
        <v>88</v>
      </c>
      <c r="D8" s="111"/>
      <c r="E8" s="111"/>
      <c r="F8" s="111"/>
      <c r="G8" s="111"/>
      <c r="H8" s="111"/>
      <c r="I8" s="111"/>
      <c r="J8" s="111"/>
      <c r="K8" s="112"/>
    </row>
    <row r="9" spans="1:11" s="1" customFormat="1" ht="40" customHeight="1">
      <c r="A9" s="197"/>
      <c r="B9" s="198"/>
      <c r="C9" s="199"/>
      <c r="D9" s="200"/>
      <c r="E9" s="200"/>
      <c r="F9" s="200"/>
      <c r="G9" s="200"/>
      <c r="H9" s="200"/>
      <c r="I9" s="200"/>
      <c r="J9" s="200"/>
      <c r="K9" s="201"/>
    </row>
    <row r="10" spans="1:11" s="1" customFormat="1" ht="15" customHeight="1">
      <c r="A10" s="88"/>
      <c r="B10" s="89"/>
      <c r="C10" s="113" t="s">
        <v>89</v>
      </c>
      <c r="D10" s="114"/>
      <c r="E10" s="114"/>
      <c r="F10" s="114"/>
      <c r="G10" s="114"/>
      <c r="H10" s="114"/>
      <c r="I10" s="114"/>
      <c r="J10" s="114"/>
      <c r="K10" s="115"/>
    </row>
    <row r="11" spans="1:11" s="1" customFormat="1" ht="20.149999999999999" customHeight="1">
      <c r="A11" s="86" t="s">
        <v>1</v>
      </c>
      <c r="B11" s="87"/>
      <c r="C11" s="90"/>
      <c r="D11" s="91"/>
      <c r="E11" s="91"/>
      <c r="F11" s="92"/>
      <c r="G11" s="96" t="s">
        <v>53</v>
      </c>
      <c r="H11" s="96"/>
      <c r="I11" s="102"/>
      <c r="J11" s="103"/>
      <c r="K11" s="104"/>
    </row>
    <row r="12" spans="1:11" s="1" customFormat="1" ht="20.149999999999999" customHeight="1">
      <c r="A12" s="88"/>
      <c r="B12" s="89"/>
      <c r="C12" s="93"/>
      <c r="D12" s="94"/>
      <c r="E12" s="94"/>
      <c r="F12" s="95"/>
      <c r="G12" s="96"/>
      <c r="H12" s="96"/>
      <c r="I12" s="105"/>
      <c r="J12" s="106"/>
      <c r="K12" s="107"/>
    </row>
    <row r="13" spans="1:11" ht="30" customHeight="1"/>
    <row r="14" spans="1:11" s="1" customFormat="1">
      <c r="A14" s="96" t="s">
        <v>2</v>
      </c>
      <c r="B14" s="96"/>
      <c r="C14" s="96" t="s">
        <v>3</v>
      </c>
      <c r="D14" s="96"/>
      <c r="E14" s="108" t="s">
        <v>4</v>
      </c>
      <c r="F14" s="109"/>
      <c r="G14" s="108" t="s">
        <v>5</v>
      </c>
      <c r="H14" s="109"/>
      <c r="I14" s="96" t="s">
        <v>6</v>
      </c>
      <c r="J14" s="96"/>
      <c r="K14" s="96"/>
    </row>
    <row r="15" spans="1:11" s="1" customFormat="1" ht="60" customHeight="1">
      <c r="A15" s="98" t="s">
        <v>7</v>
      </c>
      <c r="B15" s="98"/>
      <c r="C15" s="3" t="s">
        <v>8</v>
      </c>
      <c r="D15" s="4" t="s">
        <v>9</v>
      </c>
      <c r="E15" s="5"/>
      <c r="F15" s="6" t="s">
        <v>10</v>
      </c>
      <c r="G15" s="7">
        <f>C15*E15</f>
        <v>0</v>
      </c>
      <c r="H15" s="4" t="s">
        <v>9</v>
      </c>
      <c r="I15" s="99" t="s">
        <v>11</v>
      </c>
      <c r="J15" s="100"/>
      <c r="K15" s="101"/>
    </row>
    <row r="16" spans="1:11" s="1" customFormat="1" ht="55" customHeight="1">
      <c r="A16" s="124" t="s">
        <v>90</v>
      </c>
      <c r="B16" s="91"/>
      <c r="C16" s="91"/>
      <c r="D16" s="91"/>
      <c r="E16" s="91"/>
      <c r="F16" s="92"/>
      <c r="G16" s="8">
        <f>SUM(G15:G15)</f>
        <v>0</v>
      </c>
      <c r="H16" s="9" t="s">
        <v>9</v>
      </c>
      <c r="I16" s="127" t="s">
        <v>12</v>
      </c>
      <c r="J16" s="128"/>
      <c r="K16" s="129"/>
    </row>
    <row r="17" spans="1:11" s="1" customFormat="1" ht="25" customHeight="1">
      <c r="A17" s="125"/>
      <c r="B17" s="126"/>
      <c r="C17" s="126"/>
      <c r="D17" s="126"/>
      <c r="E17" s="126"/>
      <c r="F17" s="95"/>
      <c r="G17" s="133" t="s">
        <v>54</v>
      </c>
      <c r="H17" s="133"/>
      <c r="I17" s="130"/>
      <c r="J17" s="131"/>
      <c r="K17" s="132"/>
    </row>
    <row r="18" spans="1:11" ht="26.25" customHeight="1"/>
    <row r="19" spans="1:11">
      <c r="A19" s="10" t="s">
        <v>13</v>
      </c>
    </row>
    <row r="20" spans="1:11">
      <c r="A20" s="10" t="s">
        <v>14</v>
      </c>
    </row>
    <row r="21" spans="1:11" ht="29.25" customHeight="1"/>
    <row r="22" spans="1:11" ht="15" customHeight="1">
      <c r="A22" s="134" t="s">
        <v>15</v>
      </c>
      <c r="B22" s="135"/>
      <c r="C22" s="135"/>
      <c r="D22" s="135"/>
      <c r="E22" s="11"/>
      <c r="F22" s="11"/>
      <c r="G22" s="11"/>
      <c r="H22" s="11"/>
      <c r="I22" s="11"/>
      <c r="J22" s="11"/>
      <c r="K22" s="12"/>
    </row>
    <row r="23" spans="1:11" ht="15" customHeight="1">
      <c r="A23" s="136"/>
      <c r="B23" s="137"/>
      <c r="C23" s="137"/>
      <c r="D23" s="137"/>
      <c r="K23" s="13"/>
    </row>
    <row r="24" spans="1:11" ht="15" customHeight="1">
      <c r="A24" s="136"/>
      <c r="B24" s="137"/>
      <c r="C24" s="137"/>
      <c r="D24" s="137"/>
      <c r="K24" s="13"/>
    </row>
    <row r="25" spans="1:11" ht="15" customHeight="1">
      <c r="A25" s="138"/>
      <c r="B25" s="137"/>
      <c r="C25" s="137"/>
      <c r="D25" s="137"/>
      <c r="K25" s="13"/>
    </row>
    <row r="26" spans="1:11" ht="15" customHeight="1">
      <c r="A26" s="14"/>
      <c r="C26" s="139"/>
      <c r="D26" s="140"/>
      <c r="E26" s="140"/>
      <c r="F26" s="140"/>
      <c r="G26" s="140"/>
      <c r="H26" s="140"/>
      <c r="I26" s="142" t="s">
        <v>16</v>
      </c>
      <c r="K26" s="13"/>
    </row>
    <row r="27" spans="1:11" ht="15" customHeight="1">
      <c r="A27" s="14"/>
      <c r="C27" s="141"/>
      <c r="D27" s="141"/>
      <c r="E27" s="141"/>
      <c r="F27" s="141"/>
      <c r="G27" s="141"/>
      <c r="H27" s="141"/>
      <c r="I27" s="143"/>
      <c r="K27" s="13"/>
    </row>
    <row r="28" spans="1:11" ht="15" customHeight="1">
      <c r="A28" s="14"/>
      <c r="K28" s="13"/>
    </row>
    <row r="29" spans="1:11" ht="15" customHeight="1">
      <c r="A29" s="14"/>
      <c r="C29" s="116" t="s">
        <v>17</v>
      </c>
      <c r="D29" s="118"/>
      <c r="E29" s="119"/>
      <c r="F29" s="119"/>
      <c r="G29" s="119"/>
      <c r="H29" s="119"/>
      <c r="K29" s="13"/>
    </row>
    <row r="30" spans="1:11" ht="15" customHeight="1" thickBot="1">
      <c r="A30" s="14"/>
      <c r="C30" s="117"/>
      <c r="D30" s="120"/>
      <c r="E30" s="120"/>
      <c r="F30" s="120"/>
      <c r="G30" s="120"/>
      <c r="H30" s="120"/>
      <c r="I30" s="15"/>
      <c r="K30" s="13"/>
    </row>
    <row r="31" spans="1:11" ht="15" customHeight="1" thickTop="1">
      <c r="A31" s="14"/>
      <c r="K31" s="13"/>
    </row>
    <row r="32" spans="1:11" ht="15" customHeight="1">
      <c r="A32" s="14"/>
      <c r="C32" s="16" t="s">
        <v>76</v>
      </c>
      <c r="D32" s="17"/>
      <c r="E32" s="17"/>
      <c r="F32" s="17"/>
      <c r="G32" s="17"/>
      <c r="H32" s="17"/>
      <c r="I32" s="17"/>
      <c r="K32" s="13"/>
    </row>
    <row r="33" spans="1:11" ht="15" customHeight="1">
      <c r="A33" s="14"/>
      <c r="K33" s="13"/>
    </row>
    <row r="34" spans="1:11" ht="15" customHeight="1">
      <c r="A34" s="14"/>
      <c r="C34" s="10" t="s">
        <v>50</v>
      </c>
      <c r="D34"/>
      <c r="E34"/>
      <c r="F34"/>
      <c r="G34" s="18" t="s">
        <v>18</v>
      </c>
      <c r="I34" s="19"/>
      <c r="J34" s="19"/>
      <c r="K34" s="13"/>
    </row>
    <row r="35" spans="1:11" ht="15" customHeight="1">
      <c r="A35" s="14"/>
      <c r="H35" s="19"/>
      <c r="I35" s="19"/>
      <c r="J35" s="19"/>
      <c r="K35" s="20"/>
    </row>
    <row r="36" spans="1:11" ht="15" customHeight="1">
      <c r="A36" s="14"/>
      <c r="G36" s="121" t="s">
        <v>91</v>
      </c>
      <c r="H36" s="122"/>
      <c r="I36" s="122"/>
      <c r="J36" s="122"/>
      <c r="K36" s="123"/>
    </row>
    <row r="37" spans="1:11" ht="15" customHeight="1">
      <c r="A37" s="14"/>
      <c r="H37" s="202" t="s">
        <v>92</v>
      </c>
      <c r="I37" s="202"/>
      <c r="J37" s="202"/>
      <c r="K37" s="203"/>
    </row>
    <row r="38" spans="1:11" ht="15" customHeight="1">
      <c r="A38" s="14"/>
      <c r="K38" s="13"/>
    </row>
    <row r="39" spans="1:11" ht="15" customHeight="1">
      <c r="A39" s="21"/>
      <c r="B39" s="22"/>
      <c r="C39" s="22"/>
      <c r="D39" s="22"/>
      <c r="E39" s="22"/>
      <c r="F39" s="22"/>
      <c r="G39" s="22"/>
      <c r="H39" s="22"/>
      <c r="I39" s="22"/>
      <c r="J39" s="22"/>
      <c r="K39" s="23"/>
    </row>
  </sheetData>
  <mergeCells count="32">
    <mergeCell ref="C29:C30"/>
    <mergeCell ref="D29:H30"/>
    <mergeCell ref="G36:K36"/>
    <mergeCell ref="H37:K37"/>
    <mergeCell ref="A16:F17"/>
    <mergeCell ref="I16:K17"/>
    <mergeCell ref="G17:H17"/>
    <mergeCell ref="A22:D25"/>
    <mergeCell ref="C26:H27"/>
    <mergeCell ref="I26:I27"/>
    <mergeCell ref="A15:B15"/>
    <mergeCell ref="I15:K15"/>
    <mergeCell ref="A8:B10"/>
    <mergeCell ref="A11:B12"/>
    <mergeCell ref="C11:F12"/>
    <mergeCell ref="G11:H12"/>
    <mergeCell ref="I11:K12"/>
    <mergeCell ref="A14:B14"/>
    <mergeCell ref="C14:D14"/>
    <mergeCell ref="E14:F14"/>
    <mergeCell ref="G14:H14"/>
    <mergeCell ref="I14:K14"/>
    <mergeCell ref="C8:K8"/>
    <mergeCell ref="C10:K10"/>
    <mergeCell ref="C9:K9"/>
    <mergeCell ref="A1:K1"/>
    <mergeCell ref="A3:K3"/>
    <mergeCell ref="A6:B7"/>
    <mergeCell ref="C6:F7"/>
    <mergeCell ref="G6:H7"/>
    <mergeCell ref="I6:K7"/>
    <mergeCell ref="A4:K4"/>
  </mergeCells>
  <phoneticPr fontId="12"/>
  <pageMargins left="0.98425196850393704" right="0.59055118110236227" top="0.78740157480314965" bottom="0.59055118110236227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tabSelected="1" workbookViewId="0">
      <selection activeCell="M7" sqref="M7"/>
    </sheetView>
  </sheetViews>
  <sheetFormatPr defaultRowHeight="13"/>
  <cols>
    <col min="1" max="1" width="19" customWidth="1"/>
    <col min="9" max="9" width="3.26953125" customWidth="1"/>
  </cols>
  <sheetData>
    <row r="1" spans="1:8" ht="14">
      <c r="A1" s="149" t="s">
        <v>82</v>
      </c>
      <c r="B1" s="149"/>
      <c r="C1" s="149"/>
      <c r="D1" s="149"/>
      <c r="E1" s="149"/>
      <c r="F1" s="149"/>
      <c r="G1" s="149"/>
      <c r="H1" s="149"/>
    </row>
    <row r="5" spans="1:8" ht="30" customHeight="1">
      <c r="A5" s="80" t="s">
        <v>77</v>
      </c>
      <c r="B5" s="210"/>
      <c r="C5" s="211"/>
      <c r="D5" s="211"/>
      <c r="E5" s="211"/>
      <c r="F5" s="211"/>
      <c r="G5" s="211"/>
      <c r="H5" s="212"/>
    </row>
    <row r="6" spans="1:8" ht="30" customHeight="1">
      <c r="A6" s="81" t="s">
        <v>78</v>
      </c>
      <c r="B6" s="210"/>
      <c r="C6" s="211"/>
      <c r="D6" s="211"/>
      <c r="E6" s="211"/>
      <c r="F6" s="211"/>
      <c r="G6" s="211"/>
      <c r="H6" s="212"/>
    </row>
    <row r="7" spans="1:8" ht="30" customHeight="1">
      <c r="A7" s="80" t="s">
        <v>79</v>
      </c>
      <c r="B7" s="213"/>
      <c r="C7" s="214"/>
      <c r="D7" s="214"/>
      <c r="E7" s="214"/>
      <c r="F7" s="214"/>
      <c r="G7" s="214"/>
      <c r="H7" s="215"/>
    </row>
    <row r="8" spans="1:8" ht="30" customHeight="1">
      <c r="A8" s="82" t="s">
        <v>86</v>
      </c>
      <c r="B8" s="213"/>
      <c r="C8" s="214"/>
      <c r="D8" s="214"/>
      <c r="E8" s="214"/>
      <c r="F8" s="214"/>
      <c r="G8" s="214"/>
      <c r="H8" s="215"/>
    </row>
    <row r="9" spans="1:8" ht="20.149999999999999" customHeight="1">
      <c r="A9" s="147" t="s">
        <v>80</v>
      </c>
      <c r="B9" s="144" t="s">
        <v>83</v>
      </c>
      <c r="C9" s="145"/>
      <c r="D9" s="145"/>
      <c r="E9" s="145"/>
      <c r="F9" s="145"/>
      <c r="G9" s="145"/>
      <c r="H9" s="146"/>
    </row>
    <row r="10" spans="1:8" ht="30" customHeight="1">
      <c r="A10" s="148"/>
      <c r="B10" s="207"/>
      <c r="C10" s="208"/>
      <c r="D10" s="208"/>
      <c r="E10" s="208"/>
      <c r="F10" s="208"/>
      <c r="G10" s="208"/>
      <c r="H10" s="209"/>
    </row>
    <row r="11" spans="1:8" ht="30" customHeight="1">
      <c r="A11" s="80" t="s">
        <v>81</v>
      </c>
      <c r="B11" s="204"/>
      <c r="C11" s="205"/>
      <c r="D11" s="205"/>
      <c r="E11" s="205"/>
      <c r="F11" s="205"/>
      <c r="G11" s="205"/>
      <c r="H11" s="206"/>
    </row>
    <row r="12" spans="1:8" ht="30" customHeight="1" thickBot="1">
      <c r="A12" s="80" t="s">
        <v>53</v>
      </c>
      <c r="B12" s="204"/>
      <c r="C12" s="205"/>
      <c r="D12" s="205"/>
      <c r="E12" s="223"/>
      <c r="F12" s="223"/>
      <c r="G12" s="205"/>
      <c r="H12" s="206"/>
    </row>
    <row r="13" spans="1:8">
      <c r="E13" s="224" t="s">
        <v>94</v>
      </c>
      <c r="F13" s="225"/>
      <c r="G13" s="217"/>
      <c r="H13" s="218"/>
    </row>
    <row r="14" spans="1:8" ht="13" customHeight="1" thickBot="1">
      <c r="E14" s="226"/>
      <c r="F14" s="227"/>
      <c r="G14" s="220"/>
      <c r="H14" s="221"/>
    </row>
    <row r="16" spans="1:8" ht="14">
      <c r="A16" s="83" t="s">
        <v>84</v>
      </c>
    </row>
    <row r="17" spans="1:1" ht="14">
      <c r="A17" s="83" t="s">
        <v>85</v>
      </c>
    </row>
  </sheetData>
  <mergeCells count="12">
    <mergeCell ref="G13:H14"/>
    <mergeCell ref="E13:F14"/>
    <mergeCell ref="B12:H12"/>
    <mergeCell ref="B9:H9"/>
    <mergeCell ref="A9:A10"/>
    <mergeCell ref="A1:H1"/>
    <mergeCell ref="B5:H5"/>
    <mergeCell ref="B6:H6"/>
    <mergeCell ref="B7:H7"/>
    <mergeCell ref="B10:H10"/>
    <mergeCell ref="B11:H11"/>
    <mergeCell ref="B8:H8"/>
  </mergeCells>
  <phoneticPr fontId="1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27"/>
  <sheetViews>
    <sheetView topLeftCell="A25" zoomScaleNormal="100" workbookViewId="0">
      <selection activeCell="O45" sqref="O45"/>
    </sheetView>
  </sheetViews>
  <sheetFormatPr defaultColWidth="9" defaultRowHeight="13"/>
  <cols>
    <col min="1" max="1" width="3.36328125" style="24" bestFit="1" customWidth="1"/>
    <col min="2" max="2" width="4.6328125" style="24" hidden="1" customWidth="1"/>
    <col min="3" max="3" width="12.6328125" style="24" customWidth="1"/>
    <col min="4" max="7" width="10.36328125" style="24" customWidth="1"/>
    <col min="8" max="8" width="7.6328125" style="24" hidden="1" customWidth="1"/>
    <col min="9" max="9" width="5.26953125" style="24" bestFit="1" customWidth="1"/>
    <col min="10" max="10" width="12.6328125" style="24" customWidth="1"/>
    <col min="11" max="11" width="9.453125" style="24" bestFit="1" customWidth="1"/>
    <col min="12" max="13" width="9.453125" style="24" hidden="1" customWidth="1"/>
    <col min="14" max="14" width="8.26953125" style="24" customWidth="1"/>
    <col min="15" max="15" width="11.26953125" style="24" customWidth="1"/>
    <col min="16" max="16" width="11.453125" style="24" customWidth="1"/>
    <col min="17" max="17" width="12.7265625" style="24" customWidth="1"/>
    <col min="18" max="19" width="10.6328125" style="24" customWidth="1"/>
    <col min="20" max="20" width="0.453125" style="24" customWidth="1"/>
    <col min="21" max="16384" width="9" style="24"/>
  </cols>
  <sheetData>
    <row r="1" spans="1:19" ht="16.5">
      <c r="A1" s="154" t="s">
        <v>95</v>
      </c>
      <c r="B1" s="154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ht="14">
      <c r="A2" s="150" t="s">
        <v>96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1"/>
      <c r="S2" s="151"/>
    </row>
    <row r="3" spans="1:19">
      <c r="A3" s="228" t="s">
        <v>100</v>
      </c>
      <c r="B3" s="156"/>
      <c r="C3" s="157"/>
      <c r="D3" s="160" t="s">
        <v>19</v>
      </c>
      <c r="E3" s="160"/>
      <c r="F3" s="160" t="s">
        <v>20</v>
      </c>
      <c r="G3" s="161" t="s">
        <v>21</v>
      </c>
      <c r="H3" s="162"/>
      <c r="I3" s="162"/>
      <c r="J3" s="162"/>
      <c r="K3" s="163"/>
      <c r="L3" s="46"/>
      <c r="M3" s="46"/>
      <c r="N3" s="186" t="s">
        <v>22</v>
      </c>
      <c r="O3" s="187"/>
      <c r="P3" s="187"/>
      <c r="Q3" s="188"/>
    </row>
    <row r="4" spans="1:19">
      <c r="A4" s="158"/>
      <c r="B4" s="159"/>
      <c r="C4" s="159"/>
      <c r="D4" s="160"/>
      <c r="E4" s="160"/>
      <c r="F4" s="160"/>
      <c r="G4" s="164"/>
      <c r="H4" s="165"/>
      <c r="I4" s="165"/>
      <c r="J4" s="165"/>
      <c r="K4" s="166"/>
      <c r="L4" s="47"/>
      <c r="M4" s="47"/>
      <c r="N4" s="189" t="s">
        <v>55</v>
      </c>
      <c r="O4" s="190"/>
      <c r="P4" s="190"/>
      <c r="Q4" s="191"/>
      <c r="R4" s="64"/>
    </row>
    <row r="5" spans="1:19">
      <c r="A5" s="168">
        <f>'入金明細 (地域クラブ)'!C6</f>
        <v>0</v>
      </c>
      <c r="B5" s="169"/>
      <c r="C5" s="169"/>
      <c r="D5" s="172">
        <f>'入金明細 (地域クラブ)'!I6</f>
        <v>0</v>
      </c>
      <c r="E5" s="172"/>
      <c r="F5" s="172">
        <f>'入金明細 (地域クラブ)'!C11</f>
        <v>0</v>
      </c>
      <c r="G5" s="222"/>
      <c r="H5" s="222"/>
      <c r="I5" s="222"/>
      <c r="J5" s="222"/>
      <c r="K5" s="222"/>
      <c r="L5" s="68"/>
      <c r="M5" s="68"/>
      <c r="N5" s="192">
        <f>'入金明細 (地域クラブ)'!C11</f>
        <v>0</v>
      </c>
      <c r="O5" s="193"/>
      <c r="P5" s="193"/>
      <c r="Q5" s="194"/>
      <c r="R5" s="76"/>
      <c r="S5" s="76"/>
    </row>
    <row r="6" spans="1:19">
      <c r="A6" s="170"/>
      <c r="B6" s="171"/>
      <c r="C6" s="171"/>
      <c r="D6" s="172"/>
      <c r="E6" s="172"/>
      <c r="F6" s="172"/>
      <c r="G6" s="222"/>
      <c r="H6" s="222"/>
      <c r="I6" s="222"/>
      <c r="J6" s="222"/>
      <c r="K6" s="222"/>
      <c r="L6" s="48"/>
      <c r="M6" s="48"/>
      <c r="N6" s="192">
        <f>'入金明細 (地域クラブ)'!I11</f>
        <v>0</v>
      </c>
      <c r="O6" s="193"/>
      <c r="P6" s="193"/>
      <c r="Q6" s="194"/>
      <c r="R6" s="76"/>
      <c r="S6" s="76"/>
    </row>
    <row r="8" spans="1:19" ht="12.65" customHeight="1">
      <c r="A8" s="173" t="s">
        <v>34</v>
      </c>
      <c r="B8" s="195" t="s">
        <v>56</v>
      </c>
      <c r="C8" s="175" t="s">
        <v>71</v>
      </c>
      <c r="D8" s="177" t="s">
        <v>23</v>
      </c>
      <c r="E8" s="179" t="s">
        <v>24</v>
      </c>
      <c r="F8" s="167" t="s">
        <v>25</v>
      </c>
      <c r="G8" s="182" t="s">
        <v>26</v>
      </c>
      <c r="H8" s="51"/>
      <c r="I8" s="173" t="s">
        <v>27</v>
      </c>
      <c r="J8" s="173" t="s">
        <v>28</v>
      </c>
      <c r="K8" s="173" t="s">
        <v>20</v>
      </c>
      <c r="L8" s="49"/>
      <c r="M8" s="49"/>
      <c r="N8" s="185" t="s">
        <v>68</v>
      </c>
      <c r="O8" s="179"/>
      <c r="P8" s="179"/>
      <c r="Q8" s="179"/>
      <c r="R8" s="184" t="s">
        <v>72</v>
      </c>
      <c r="S8" s="180" t="s">
        <v>73</v>
      </c>
    </row>
    <row r="9" spans="1:19" ht="12.65" customHeight="1">
      <c r="A9" s="174"/>
      <c r="B9" s="196"/>
      <c r="C9" s="176"/>
      <c r="D9" s="178"/>
      <c r="E9" s="179"/>
      <c r="F9" s="167"/>
      <c r="G9" s="183"/>
      <c r="H9" s="52"/>
      <c r="I9" s="174"/>
      <c r="J9" s="174"/>
      <c r="K9" s="174"/>
      <c r="L9" s="50"/>
      <c r="M9" s="50"/>
      <c r="N9" s="77" t="s">
        <v>65</v>
      </c>
      <c r="O9" s="77" t="s">
        <v>64</v>
      </c>
      <c r="P9" s="77" t="s">
        <v>66</v>
      </c>
      <c r="Q9" s="77" t="s">
        <v>67</v>
      </c>
      <c r="R9" s="181"/>
      <c r="S9" s="181"/>
    </row>
    <row r="10" spans="1:19" ht="25" customHeight="1">
      <c r="A10" s="152" t="s">
        <v>29</v>
      </c>
      <c r="B10" s="29" t="s">
        <v>35</v>
      </c>
      <c r="C10" s="28" t="s">
        <v>51</v>
      </c>
      <c r="D10" s="30" t="s">
        <v>30</v>
      </c>
      <c r="E10" s="30" t="s">
        <v>31</v>
      </c>
      <c r="F10" s="30" t="s">
        <v>36</v>
      </c>
      <c r="G10" s="30" t="s">
        <v>37</v>
      </c>
      <c r="H10" s="30"/>
      <c r="I10" s="31" t="s">
        <v>32</v>
      </c>
      <c r="J10" s="32">
        <v>39807</v>
      </c>
      <c r="K10" s="31" t="s">
        <v>38</v>
      </c>
      <c r="L10" s="31">
        <v>38</v>
      </c>
      <c r="M10" s="74" t="s">
        <v>57</v>
      </c>
      <c r="N10" s="69" t="s">
        <v>58</v>
      </c>
      <c r="O10" s="69" t="s">
        <v>59</v>
      </c>
      <c r="P10" s="71" t="s">
        <v>61</v>
      </c>
      <c r="Q10" s="69"/>
      <c r="R10" s="29" t="s">
        <v>23</v>
      </c>
      <c r="S10" s="29"/>
    </row>
    <row r="11" spans="1:19" ht="25" customHeight="1" thickBot="1">
      <c r="A11" s="153"/>
      <c r="B11" s="25" t="s">
        <v>39</v>
      </c>
      <c r="C11" s="33" t="s">
        <v>52</v>
      </c>
      <c r="D11" s="34" t="s">
        <v>40</v>
      </c>
      <c r="E11" s="34" t="s">
        <v>41</v>
      </c>
      <c r="F11" s="34" t="s">
        <v>42</v>
      </c>
      <c r="G11" s="34" t="s">
        <v>43</v>
      </c>
      <c r="H11" s="34"/>
      <c r="I11" s="35" t="s">
        <v>44</v>
      </c>
      <c r="J11" s="78" t="s">
        <v>74</v>
      </c>
      <c r="K11" s="35" t="s">
        <v>45</v>
      </c>
      <c r="L11" s="35">
        <v>38</v>
      </c>
      <c r="M11" s="70" t="s">
        <v>57</v>
      </c>
      <c r="N11" s="70" t="s">
        <v>58</v>
      </c>
      <c r="O11" s="70" t="s">
        <v>60</v>
      </c>
      <c r="P11" s="72" t="s">
        <v>62</v>
      </c>
      <c r="Q11" s="70"/>
      <c r="R11" s="25"/>
      <c r="S11" s="25" t="s">
        <v>46</v>
      </c>
    </row>
    <row r="12" spans="1:19" ht="30" customHeight="1" thickTop="1">
      <c r="A12" s="36">
        <v>1</v>
      </c>
      <c r="B12" s="65"/>
      <c r="C12" s="66"/>
      <c r="D12" s="43"/>
      <c r="E12" s="43"/>
      <c r="F12" s="54"/>
      <c r="G12" s="54"/>
      <c r="H12" s="67" t="str">
        <f>IF(I12="男性",1,IF(I12="女性",2,"☓"))</f>
        <v>☓</v>
      </c>
      <c r="I12" s="62"/>
      <c r="J12" s="37"/>
      <c r="K12" s="53"/>
      <c r="L12" s="53">
        <v>38</v>
      </c>
      <c r="M12" s="75" t="s">
        <v>63</v>
      </c>
      <c r="N12" s="53"/>
      <c r="O12" s="53"/>
      <c r="P12" s="53"/>
      <c r="Q12" s="53"/>
      <c r="R12" s="38"/>
      <c r="S12" s="38"/>
    </row>
    <row r="13" spans="1:19" ht="30" customHeight="1">
      <c r="A13" s="39">
        <v>2</v>
      </c>
      <c r="B13" s="63"/>
      <c r="C13" s="45"/>
      <c r="D13" s="44"/>
      <c r="E13" s="44"/>
      <c r="F13" s="56"/>
      <c r="G13" s="56"/>
      <c r="H13" s="67" t="str">
        <f t="shared" ref="H13:H21" si="0">IF(I13="男性",1,IF(I13="女性",2,"☓"))</f>
        <v>☓</v>
      </c>
      <c r="I13" s="55"/>
      <c r="J13" s="40"/>
      <c r="K13" s="55"/>
      <c r="L13" s="53">
        <v>38</v>
      </c>
      <c r="M13" s="75" t="s">
        <v>63</v>
      </c>
      <c r="N13" s="55"/>
      <c r="O13" s="55"/>
      <c r="P13" s="55"/>
      <c r="Q13" s="55"/>
      <c r="R13" s="41"/>
      <c r="S13" s="41"/>
    </row>
    <row r="14" spans="1:19" ht="30" customHeight="1">
      <c r="A14" s="36">
        <v>3</v>
      </c>
      <c r="B14" s="63"/>
      <c r="C14" s="57"/>
      <c r="D14" s="58"/>
      <c r="E14" s="58"/>
      <c r="F14" s="59"/>
      <c r="G14" s="59"/>
      <c r="H14" s="67" t="str">
        <f t="shared" si="0"/>
        <v>☓</v>
      </c>
      <c r="I14" s="73"/>
      <c r="J14" s="61"/>
      <c r="K14" s="60"/>
      <c r="L14" s="53">
        <v>38</v>
      </c>
      <c r="M14" s="75" t="s">
        <v>63</v>
      </c>
      <c r="N14" s="60"/>
      <c r="O14" s="60"/>
      <c r="P14" s="60"/>
      <c r="Q14" s="60"/>
      <c r="R14" s="41"/>
      <c r="S14" s="41"/>
    </row>
    <row r="15" spans="1:19" ht="30" customHeight="1">
      <c r="A15" s="39">
        <v>4</v>
      </c>
      <c r="B15" s="63"/>
      <c r="C15" s="57"/>
      <c r="D15" s="58"/>
      <c r="E15" s="58"/>
      <c r="F15" s="59"/>
      <c r="G15" s="59"/>
      <c r="H15" s="67" t="str">
        <f t="shared" si="0"/>
        <v>☓</v>
      </c>
      <c r="I15" s="60"/>
      <c r="J15" s="61"/>
      <c r="K15" s="60"/>
      <c r="L15" s="53">
        <v>38</v>
      </c>
      <c r="M15" s="75" t="s">
        <v>63</v>
      </c>
      <c r="N15" s="60"/>
      <c r="O15" s="60"/>
      <c r="P15" s="60"/>
      <c r="Q15" s="60"/>
      <c r="R15" s="41"/>
      <c r="S15" s="41"/>
    </row>
    <row r="16" spans="1:19" ht="30" customHeight="1">
      <c r="A16" s="36">
        <v>5</v>
      </c>
      <c r="B16" s="63"/>
      <c r="C16" s="57"/>
      <c r="D16" s="58"/>
      <c r="E16" s="58"/>
      <c r="F16" s="59"/>
      <c r="G16" s="59"/>
      <c r="H16" s="67" t="str">
        <f t="shared" si="0"/>
        <v>☓</v>
      </c>
      <c r="I16" s="60"/>
      <c r="J16" s="61"/>
      <c r="K16" s="60"/>
      <c r="L16" s="53">
        <v>38</v>
      </c>
      <c r="M16" s="75" t="s">
        <v>63</v>
      </c>
      <c r="N16" s="60"/>
      <c r="O16" s="60"/>
      <c r="P16" s="60"/>
      <c r="Q16" s="60"/>
      <c r="R16" s="41"/>
      <c r="S16" s="41"/>
    </row>
    <row r="17" spans="1:19" ht="30" customHeight="1">
      <c r="A17" s="39">
        <v>6</v>
      </c>
      <c r="B17" s="63"/>
      <c r="C17" s="57"/>
      <c r="D17" s="58"/>
      <c r="E17" s="58"/>
      <c r="F17" s="59"/>
      <c r="G17" s="59"/>
      <c r="H17" s="67" t="str">
        <f t="shared" si="0"/>
        <v>☓</v>
      </c>
      <c r="I17" s="60"/>
      <c r="J17" s="61"/>
      <c r="K17" s="60"/>
      <c r="L17" s="53">
        <v>38</v>
      </c>
      <c r="M17" s="75" t="s">
        <v>63</v>
      </c>
      <c r="N17" s="60"/>
      <c r="O17" s="60"/>
      <c r="P17" s="60"/>
      <c r="Q17" s="60"/>
      <c r="R17" s="41"/>
      <c r="S17" s="41"/>
    </row>
    <row r="18" spans="1:19" ht="30" customHeight="1">
      <c r="A18" s="36">
        <v>7</v>
      </c>
      <c r="B18" s="63"/>
      <c r="C18" s="57"/>
      <c r="D18" s="58"/>
      <c r="E18" s="58"/>
      <c r="F18" s="59"/>
      <c r="G18" s="59"/>
      <c r="H18" s="67" t="str">
        <f t="shared" si="0"/>
        <v>☓</v>
      </c>
      <c r="I18" s="60"/>
      <c r="J18" s="61"/>
      <c r="K18" s="60"/>
      <c r="L18" s="53">
        <v>38</v>
      </c>
      <c r="M18" s="75" t="s">
        <v>63</v>
      </c>
      <c r="N18" s="60"/>
      <c r="O18" s="60"/>
      <c r="P18" s="60"/>
      <c r="Q18" s="60"/>
      <c r="R18" s="41"/>
      <c r="S18" s="41"/>
    </row>
    <row r="19" spans="1:19" ht="30" customHeight="1">
      <c r="A19" s="39">
        <v>8</v>
      </c>
      <c r="B19" s="63"/>
      <c r="C19" s="57"/>
      <c r="D19" s="58"/>
      <c r="E19" s="58"/>
      <c r="F19" s="59"/>
      <c r="G19" s="59"/>
      <c r="H19" s="67" t="str">
        <f t="shared" si="0"/>
        <v>☓</v>
      </c>
      <c r="I19" s="60"/>
      <c r="J19" s="61"/>
      <c r="K19" s="60"/>
      <c r="L19" s="53">
        <v>38</v>
      </c>
      <c r="M19" s="75" t="s">
        <v>63</v>
      </c>
      <c r="N19" s="60"/>
      <c r="O19" s="60"/>
      <c r="P19" s="60"/>
      <c r="Q19" s="60"/>
      <c r="R19" s="41"/>
      <c r="S19" s="41"/>
    </row>
    <row r="20" spans="1:19" ht="30" customHeight="1">
      <c r="A20" s="36">
        <v>9</v>
      </c>
      <c r="B20" s="63"/>
      <c r="C20" s="57"/>
      <c r="D20" s="58"/>
      <c r="E20" s="58"/>
      <c r="F20" s="59"/>
      <c r="G20" s="59"/>
      <c r="H20" s="67" t="str">
        <f t="shared" si="0"/>
        <v>☓</v>
      </c>
      <c r="I20" s="60"/>
      <c r="J20" s="61"/>
      <c r="K20" s="60"/>
      <c r="L20" s="53">
        <v>38</v>
      </c>
      <c r="M20" s="75" t="s">
        <v>63</v>
      </c>
      <c r="N20" s="60"/>
      <c r="O20" s="60"/>
      <c r="P20" s="60"/>
      <c r="Q20" s="60"/>
      <c r="R20" s="41"/>
      <c r="S20" s="41"/>
    </row>
    <row r="21" spans="1:19" ht="30" customHeight="1" thickBot="1">
      <c r="A21" s="39">
        <v>10</v>
      </c>
      <c r="B21" s="63"/>
      <c r="C21" s="57"/>
      <c r="D21" s="58"/>
      <c r="E21" s="58"/>
      <c r="F21" s="59"/>
      <c r="G21" s="59"/>
      <c r="H21" s="67" t="str">
        <f t="shared" si="0"/>
        <v>☓</v>
      </c>
      <c r="I21" s="60"/>
      <c r="J21" s="61"/>
      <c r="K21" s="60"/>
      <c r="L21" s="53">
        <v>38</v>
      </c>
      <c r="M21" s="75" t="s">
        <v>63</v>
      </c>
      <c r="N21" s="60"/>
      <c r="O21" s="60"/>
      <c r="P21" s="60"/>
      <c r="Q21" s="60"/>
      <c r="R21" s="41"/>
      <c r="S21" s="41"/>
    </row>
    <row r="22" spans="1:19" ht="15" customHeight="1">
      <c r="A22" s="26" t="s">
        <v>47</v>
      </c>
      <c r="B22" s="27"/>
      <c r="C22" s="27" t="s">
        <v>33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216" t="s">
        <v>94</v>
      </c>
      <c r="R22" s="217"/>
      <c r="S22" s="218"/>
    </row>
    <row r="23" spans="1:19" ht="15" customHeight="1" thickBot="1">
      <c r="A23" s="26"/>
      <c r="B23" s="27"/>
      <c r="C23" s="27" t="s">
        <v>98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219"/>
      <c r="R23" s="220"/>
      <c r="S23" s="221"/>
    </row>
    <row r="24" spans="1:19" ht="15" customHeight="1">
      <c r="A24" s="26"/>
      <c r="B24" s="27"/>
      <c r="C24" s="27" t="s">
        <v>97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1:19" ht="15" customHeight="1">
      <c r="A25" s="42"/>
      <c r="B25" s="27"/>
      <c r="C25" s="27" t="s">
        <v>48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1:19" ht="15" customHeight="1">
      <c r="A26" s="42"/>
      <c r="B26" s="64"/>
      <c r="C26" s="27" t="s">
        <v>69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</row>
    <row r="27" spans="1:19" ht="15" customHeight="1">
      <c r="A27" s="42"/>
      <c r="B27" s="64"/>
      <c r="C27" s="27" t="s">
        <v>70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</row>
  </sheetData>
  <mergeCells count="30">
    <mergeCell ref="Q22:Q23"/>
    <mergeCell ref="R22:S23"/>
    <mergeCell ref="N3:Q3"/>
    <mergeCell ref="N4:Q4"/>
    <mergeCell ref="N5:Q5"/>
    <mergeCell ref="N6:Q6"/>
    <mergeCell ref="B8:B9"/>
    <mergeCell ref="S8:S9"/>
    <mergeCell ref="G8:G9"/>
    <mergeCell ref="I8:I9"/>
    <mergeCell ref="J8:J9"/>
    <mergeCell ref="K8:K9"/>
    <mergeCell ref="R8:R9"/>
    <mergeCell ref="N8:Q8"/>
    <mergeCell ref="A2:S2"/>
    <mergeCell ref="A10:A11"/>
    <mergeCell ref="A1:S1"/>
    <mergeCell ref="A3:C4"/>
    <mergeCell ref="D3:E4"/>
    <mergeCell ref="F3:F4"/>
    <mergeCell ref="G3:K4"/>
    <mergeCell ref="F8:F9"/>
    <mergeCell ref="A5:C6"/>
    <mergeCell ref="D5:E6"/>
    <mergeCell ref="F5:F6"/>
    <mergeCell ref="G5:K6"/>
    <mergeCell ref="A8:A9"/>
    <mergeCell ref="C8:C9"/>
    <mergeCell ref="D8:D9"/>
    <mergeCell ref="E8:E9"/>
  </mergeCells>
  <phoneticPr fontId="12"/>
  <conditionalFormatting sqref="A5:K6 N5:Q6">
    <cfRule type="cellIs" dxfId="0" priority="1" operator="equal">
      <formula>0</formula>
    </cfRule>
  </conditionalFormatting>
  <dataValidations count="2">
    <dataValidation imeMode="off" allowBlank="1" showInputMessage="1" showErrorMessage="1" sqref="J12:Q21" xr:uid="{00000000-0002-0000-0200-000000000000}"/>
    <dataValidation imeMode="fullKatakana" allowBlank="1" showInputMessage="1" showErrorMessage="1" sqref="F12:H21" xr:uid="{00000000-0002-0000-0200-000001000000}"/>
  </dataValidations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入金明細 (地域クラブ)</vt:lpstr>
      <vt:lpstr>団体登録用紙（地域クラブ）</vt:lpstr>
      <vt:lpstr>登録用紙（地域クラブ）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nachi-mitsuru</dc:creator>
  <cp:lastModifiedBy>名智満</cp:lastModifiedBy>
  <cp:lastPrinted>2023-03-21T14:20:54Z</cp:lastPrinted>
  <dcterms:created xsi:type="dcterms:W3CDTF">2015-03-29T03:16:58Z</dcterms:created>
  <dcterms:modified xsi:type="dcterms:W3CDTF">2023-03-21T14:26:14Z</dcterms:modified>
</cp:coreProperties>
</file>