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F:\HD-PCFU3\０５大会\23.07.09　国体（少年）\"/>
    </mc:Choice>
  </mc:AlternateContent>
  <xr:revisionPtr revIDLastSave="0" documentId="13_ncr:1_{9D9EB979-19A3-4D23-9293-602C367597F2}" xr6:coauthVersionLast="47" xr6:coauthVersionMax="47" xr10:uidLastSave="{00000000-0000-0000-0000-000000000000}"/>
  <bookViews>
    <workbookView xWindow="-110" yWindow="-110" windowWidth="19420" windowHeight="10300" xr2:uid="{00000000-000D-0000-FFFF-FFFF00000000}"/>
  </bookViews>
  <sheets>
    <sheet name="入金明細" sheetId="54" r:id="rId1"/>
    <sheet name="少年１" sheetId="29" r:id="rId2"/>
    <sheet name="少年２" sheetId="57" r:id="rId3"/>
  </sheets>
  <definedNames>
    <definedName name="_xlnm.Print_Area" localSheetId="1">少年１!$A$1:$N$41</definedName>
    <definedName name="_xlnm.Print_Area" localSheetId="2">少年２!$A$1:$N$41</definedName>
  </definedNames>
  <calcPr calcId="191029"/>
</workbook>
</file>

<file path=xl/calcChain.xml><?xml version="1.0" encoding="utf-8"?>
<calcChain xmlns="http://schemas.openxmlformats.org/spreadsheetml/2006/main">
  <c r="G17" i="54" l="1"/>
  <c r="G16" i="54"/>
  <c r="G15" i="54"/>
  <c r="G14" i="54"/>
  <c r="G13" i="54"/>
  <c r="I18" i="29"/>
  <c r="I17" i="29"/>
  <c r="I16" i="29"/>
  <c r="I15" i="29"/>
  <c r="I14" i="29"/>
  <c r="I13" i="29"/>
  <c r="I12" i="29"/>
  <c r="I11" i="29"/>
  <c r="I10" i="29"/>
  <c r="I9" i="29"/>
  <c r="I8" i="29"/>
  <c r="I7" i="29"/>
  <c r="I8" i="57"/>
  <c r="I9" i="57"/>
  <c r="I10" i="57"/>
  <c r="I11" i="57"/>
  <c r="I12" i="57"/>
  <c r="I13" i="57"/>
  <c r="I14" i="57"/>
  <c r="I15" i="57"/>
  <c r="I16" i="57"/>
  <c r="I17" i="57"/>
  <c r="I18" i="57"/>
  <c r="I7" i="57"/>
  <c r="M5" i="57"/>
  <c r="A2" i="57"/>
</calcChain>
</file>

<file path=xl/sharedStrings.xml><?xml version="1.0" encoding="utf-8"?>
<sst xmlns="http://schemas.openxmlformats.org/spreadsheetml/2006/main" count="192" uniqueCount="94">
  <si>
    <t>氏名</t>
    <rPh sb="0" eb="2">
      <t>シメイ</t>
    </rPh>
    <phoneticPr fontId="3"/>
  </si>
  <si>
    <t>年齢</t>
    <rPh sb="0" eb="2">
      <t>ネンレイ</t>
    </rPh>
    <phoneticPr fontId="3"/>
  </si>
  <si>
    <t>上記の通り申し込みます。</t>
    <rPh sb="0" eb="2">
      <t>ジョウキ</t>
    </rPh>
    <rPh sb="3" eb="4">
      <t>トオ</t>
    </rPh>
    <rPh sb="5" eb="6">
      <t>モウ</t>
    </rPh>
    <rPh sb="7" eb="8">
      <t>コ</t>
    </rPh>
    <phoneticPr fontId="3"/>
  </si>
  <si>
    <t>住所</t>
    <rPh sb="0" eb="2">
      <t>ジュウショ</t>
    </rPh>
    <phoneticPr fontId="3"/>
  </si>
  <si>
    <t>ふりがな</t>
    <phoneticPr fontId="3"/>
  </si>
  <si>
    <t>〒</t>
    <phoneticPr fontId="3"/>
  </si>
  <si>
    <t>①</t>
    <phoneticPr fontId="3"/>
  </si>
  <si>
    <t>②</t>
    <phoneticPr fontId="3"/>
  </si>
  <si>
    <t>③</t>
    <phoneticPr fontId="3"/>
  </si>
  <si>
    <t>生年月日
（西暦）</t>
    <rPh sb="0" eb="2">
      <t>セイネン</t>
    </rPh>
    <rPh sb="2" eb="4">
      <t>ガッピ</t>
    </rPh>
    <rPh sb="6" eb="8">
      <t>セイレキ</t>
    </rPh>
    <phoneticPr fontId="3"/>
  </si>
  <si>
    <t>携帯TEL：</t>
    <rPh sb="0" eb="2">
      <t>ケイタイ</t>
    </rPh>
    <phoneticPr fontId="3"/>
  </si>
  <si>
    <t>TEL：</t>
    <phoneticPr fontId="3"/>
  </si>
  <si>
    <t>枚中の</t>
    <phoneticPr fontId="3"/>
  </si>
  <si>
    <t>所属名</t>
    <rPh sb="0" eb="3">
      <t>ショゾクメイ</t>
    </rPh>
    <phoneticPr fontId="3"/>
  </si>
  <si>
    <t>←まずは所属名を入れてください</t>
    <rPh sb="4" eb="7">
      <t>ショゾクメイ</t>
    </rPh>
    <rPh sb="8" eb="9">
      <t>イ</t>
    </rPh>
    <phoneticPr fontId="3"/>
  </si>
  <si>
    <t>申込責任者氏名</t>
    <rPh sb="0" eb="2">
      <t>モウシコミ</t>
    </rPh>
    <rPh sb="2" eb="5">
      <t>セキニンシャ</t>
    </rPh>
    <rPh sb="5" eb="7">
      <t>シメイ</t>
    </rPh>
    <phoneticPr fontId="3"/>
  </si>
  <si>
    <t>住　　　所</t>
    <rPh sb="0" eb="1">
      <t>ジュウ</t>
    </rPh>
    <rPh sb="4" eb="5">
      <t>トコロ</t>
    </rPh>
    <phoneticPr fontId="3"/>
  </si>
  <si>
    <t>合計金額</t>
    <rPh sb="0" eb="2">
      <t>ゴウケイ</t>
    </rPh>
    <rPh sb="2" eb="4">
      <t>キンガク</t>
    </rPh>
    <phoneticPr fontId="3"/>
  </si>
  <si>
    <t>円</t>
    <rPh sb="0" eb="1">
      <t>エン</t>
    </rPh>
    <phoneticPr fontId="3"/>
  </si>
  <si>
    <t>人</t>
    <rPh sb="0" eb="1">
      <t>ニン</t>
    </rPh>
    <phoneticPr fontId="3"/>
  </si>
  <si>
    <t>総合計金額（振込金額）</t>
    <rPh sb="0" eb="1">
      <t>ソウ</t>
    </rPh>
    <rPh sb="1" eb="3">
      <t>ゴウケイ</t>
    </rPh>
    <rPh sb="3" eb="5">
      <t>キンガク</t>
    </rPh>
    <rPh sb="6" eb="8">
      <t>フリコミ</t>
    </rPh>
    <rPh sb="8" eb="10">
      <t>キンガク</t>
    </rPh>
    <phoneticPr fontId="3"/>
  </si>
  <si>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3"/>
  </si>
  <si>
    <t>　 記入がない場合は、領収書を発行いたしません。</t>
    <rPh sb="2" eb="4">
      <t>キニュウ</t>
    </rPh>
    <rPh sb="7" eb="9">
      <t>バアイ</t>
    </rPh>
    <rPh sb="11" eb="14">
      <t>リョウシュウショ</t>
    </rPh>
    <rPh sb="15" eb="17">
      <t>ハッコウ</t>
    </rPh>
    <phoneticPr fontId="3"/>
  </si>
  <si>
    <t>様</t>
    <rPh sb="0" eb="1">
      <t>サマ</t>
    </rPh>
    <phoneticPr fontId="3"/>
  </si>
  <si>
    <t>金</t>
    <rPh sb="0" eb="1">
      <t>キン</t>
    </rPh>
    <phoneticPr fontId="3"/>
  </si>
  <si>
    <t>上記領収いたしました</t>
    <rPh sb="0" eb="2">
      <t>ジョウキ</t>
    </rPh>
    <rPh sb="2" eb="4">
      <t>リョウシュウ</t>
    </rPh>
    <phoneticPr fontId="3"/>
  </si>
  <si>
    <t>愛媛県バドミントン協会</t>
    <rPh sb="0" eb="3">
      <t>エヒメケン</t>
    </rPh>
    <rPh sb="9" eb="11">
      <t>キョウカイ</t>
    </rPh>
    <phoneticPr fontId="3"/>
  </si>
  <si>
    <t>会員番号（１０桁）</t>
    <rPh sb="0" eb="4">
      <t>カイインバンゴウ</t>
    </rPh>
    <rPh sb="7" eb="8">
      <t>ケタ</t>
    </rPh>
    <phoneticPr fontId="3"/>
  </si>
  <si>
    <t>種目
（ランク順）</t>
    <rPh sb="0" eb="2">
      <t>シュモク</t>
    </rPh>
    <rPh sb="7" eb="8">
      <t>ジュン</t>
    </rPh>
    <phoneticPr fontId="3"/>
  </si>
  <si>
    <r>
      <t>全ての欄に記入のうえ、</t>
    </r>
    <r>
      <rPr>
        <b/>
        <u/>
        <sz val="12"/>
        <color rgb="FFFF0000"/>
        <rFont val="ＭＳ Ｐ明朝"/>
        <family val="1"/>
        <charset val="128"/>
      </rPr>
      <t>別紙の入金明細書とセットにして郵送</t>
    </r>
    <r>
      <rPr>
        <sz val="12"/>
        <rFont val="ＭＳ Ｐ明朝"/>
        <family val="1"/>
        <charset val="128"/>
      </rPr>
      <t>してください。</t>
    </r>
    <phoneticPr fontId="3"/>
  </si>
  <si>
    <t xml:space="preserve">申込責任者 </t>
    <rPh sb="0" eb="2">
      <t>モウシコミ</t>
    </rPh>
    <rPh sb="2" eb="5">
      <t>セキニンシャ</t>
    </rPh>
    <phoneticPr fontId="3"/>
  </si>
  <si>
    <t>氏名</t>
    <rPh sb="0" eb="2">
      <t>シメイ</t>
    </rPh>
    <phoneticPr fontId="3"/>
  </si>
  <si>
    <t>メールアドレス：</t>
    <phoneticPr fontId="3"/>
  </si>
  <si>
    <t>今年度
登録</t>
    <phoneticPr fontId="3"/>
  </si>
  <si>
    <t>記入上の注意</t>
    <rPh sb="0" eb="2">
      <t>キニュウ</t>
    </rPh>
    <rPh sb="2" eb="3">
      <t>ジョウ</t>
    </rPh>
    <rPh sb="4" eb="6">
      <t>チュウイ</t>
    </rPh>
    <phoneticPr fontId="3"/>
  </si>
  <si>
    <t>番号</t>
    <rPh sb="0" eb="2">
      <t>バンゴウ</t>
    </rPh>
    <phoneticPr fontId="3"/>
  </si>
  <si>
    <t>種目毎に、ランキング順に並んでいますか?　</t>
  </si>
  <si>
    <t>種目毎に、順位を入力してください。</t>
    <rPh sb="0" eb="2">
      <t>シュモク</t>
    </rPh>
    <rPh sb="2" eb="3">
      <t>ゴト</t>
    </rPh>
    <rPh sb="5" eb="7">
      <t>ジュンイ</t>
    </rPh>
    <rPh sb="8" eb="10">
      <t>ニュウリョク</t>
    </rPh>
    <phoneticPr fontId="3"/>
  </si>
  <si>
    <t>各種目毎にランク順を記入（種目の右側の列）してください。</t>
    <rPh sb="0" eb="3">
      <t>カクシュモク</t>
    </rPh>
    <rPh sb="3" eb="4">
      <t>ゴト</t>
    </rPh>
    <rPh sb="8" eb="9">
      <t>ジュン</t>
    </rPh>
    <rPh sb="10" eb="12">
      <t>キニュウ</t>
    </rPh>
    <rPh sb="13" eb="15">
      <t>シュモク</t>
    </rPh>
    <rPh sb="16" eb="18">
      <t>ミギガワ</t>
    </rPh>
    <rPh sb="19" eb="20">
      <t>レツ</t>
    </rPh>
    <phoneticPr fontId="3"/>
  </si>
  <si>
    <r>
      <t>該当欄すべてにご記入のうえ、必ず</t>
    </r>
    <r>
      <rPr>
        <b/>
        <u/>
        <sz val="11"/>
        <color indexed="10"/>
        <rFont val="ＭＳ Ｐゴシック"/>
        <family val="3"/>
        <charset val="128"/>
      </rPr>
      <t>申込用紙とセット</t>
    </r>
    <r>
      <rPr>
        <u/>
        <sz val="11"/>
        <color indexed="10"/>
        <rFont val="ＭＳ Ｐゴシック"/>
        <family val="3"/>
        <charset val="128"/>
      </rPr>
      <t>にして郵送してください。</t>
    </r>
    <rPh sb="0" eb="2">
      <t>ガイトウ</t>
    </rPh>
    <rPh sb="2" eb="3">
      <t>ラン</t>
    </rPh>
    <rPh sb="8" eb="10">
      <t>キニュウ</t>
    </rPh>
    <rPh sb="14" eb="15">
      <t>カナラ</t>
    </rPh>
    <rPh sb="16" eb="18">
      <t>モウシコミ</t>
    </rPh>
    <rPh sb="18" eb="20">
      <t>ヨウシ</t>
    </rPh>
    <rPh sb="27" eb="29">
      <t>ユウソウ</t>
    </rPh>
    <phoneticPr fontId="3"/>
  </si>
  <si>
    <t>所　　　属</t>
    <rPh sb="0" eb="1">
      <t>トコロ</t>
    </rPh>
    <rPh sb="4" eb="5">
      <t>ゾク</t>
    </rPh>
    <phoneticPr fontId="3"/>
  </si>
  <si>
    <r>
      <t xml:space="preserve">電話番号
</t>
    </r>
    <r>
      <rPr>
        <sz val="11"/>
        <color indexed="10"/>
        <rFont val="ＭＳ Ｐ明朝"/>
        <family val="1"/>
        <charset val="128"/>
      </rPr>
      <t>（緊急時連絡先）</t>
    </r>
    <rPh sb="0" eb="2">
      <t>デンワ</t>
    </rPh>
    <rPh sb="2" eb="4">
      <t>バンゴウ</t>
    </rPh>
    <rPh sb="6" eb="9">
      <t>キンキュウジ</t>
    </rPh>
    <rPh sb="9" eb="12">
      <t>レンラクサキ</t>
    </rPh>
    <phoneticPr fontId="3"/>
  </si>
  <si>
    <t>振　　込　　日</t>
    <rPh sb="0" eb="1">
      <t>シン</t>
    </rPh>
    <rPh sb="3" eb="4">
      <t>コ</t>
    </rPh>
    <rPh sb="6" eb="7">
      <t>ビ</t>
    </rPh>
    <phoneticPr fontId="3"/>
  </si>
  <si>
    <t>（〆切：指定日必着）</t>
    <rPh sb="1" eb="3">
      <t>シメキリ</t>
    </rPh>
    <rPh sb="4" eb="6">
      <t>シテイ</t>
    </rPh>
    <rPh sb="6" eb="7">
      <t>ニチ</t>
    </rPh>
    <rPh sb="7" eb="9">
      <t>ヒッチャク</t>
    </rPh>
    <phoneticPr fontId="3"/>
  </si>
  <si>
    <t>種　　　別</t>
    <rPh sb="0" eb="1">
      <t>タネ</t>
    </rPh>
    <rPh sb="4" eb="5">
      <t>ベツ</t>
    </rPh>
    <phoneticPr fontId="3"/>
  </si>
  <si>
    <t>金　　額</t>
    <rPh sb="0" eb="1">
      <t>キン</t>
    </rPh>
    <rPh sb="3" eb="4">
      <t>ガク</t>
    </rPh>
    <phoneticPr fontId="3"/>
  </si>
  <si>
    <t>人数</t>
    <rPh sb="0" eb="1">
      <t>ヒト</t>
    </rPh>
    <rPh sb="1" eb="2">
      <t>カズ</t>
    </rPh>
    <phoneticPr fontId="3"/>
  </si>
  <si>
    <t>備　　　考</t>
    <rPh sb="0" eb="1">
      <t>ビ</t>
    </rPh>
    <rPh sb="4" eb="5">
      <t>コウ</t>
    </rPh>
    <phoneticPr fontId="3"/>
  </si>
  <si>
    <t>高校生</t>
    <rPh sb="0" eb="2">
      <t>コウコウ</t>
    </rPh>
    <rPh sb="2" eb="3">
      <t>ナマ</t>
    </rPh>
    <phoneticPr fontId="3"/>
  </si>
  <si>
    <t>中学生</t>
    <rPh sb="0" eb="2">
      <t>チュウガク</t>
    </rPh>
    <rPh sb="2" eb="3">
      <t>ナマ</t>
    </rPh>
    <phoneticPr fontId="3"/>
  </si>
  <si>
    <t>領 収 書</t>
    <rPh sb="0" eb="1">
      <t>リョウ</t>
    </rPh>
    <rPh sb="2" eb="3">
      <t>オサム</t>
    </rPh>
    <rPh sb="4" eb="5">
      <t>ショ</t>
    </rPh>
    <phoneticPr fontId="3"/>
  </si>
  <si>
    <r>
      <t>会長　</t>
    </r>
    <r>
      <rPr>
        <sz val="14"/>
        <color indexed="8"/>
        <rFont val="HG正楷書体-PRO"/>
        <family val="3"/>
        <charset val="128"/>
      </rPr>
      <t>中村　時広</t>
    </r>
    <rPh sb="0" eb="2">
      <t>カイチョウ</t>
    </rPh>
    <rPh sb="3" eb="5">
      <t>ナカムラ</t>
    </rPh>
    <rPh sb="6" eb="8">
      <t>トキヒロ</t>
    </rPh>
    <phoneticPr fontId="3"/>
  </si>
  <si>
    <t>令和　　年　　 月　　 日</t>
    <rPh sb="0" eb="2">
      <t>レイワ</t>
    </rPh>
    <rPh sb="4" eb="5">
      <t>ネン</t>
    </rPh>
    <rPh sb="8" eb="9">
      <t>ガツ</t>
    </rPh>
    <rPh sb="12" eb="13">
      <t>ニチ</t>
    </rPh>
    <phoneticPr fontId="3"/>
  </si>
  <si>
    <r>
      <t xml:space="preserve">メールアドレス
</t>
    </r>
    <r>
      <rPr>
        <sz val="11"/>
        <color rgb="FFFF0000"/>
        <rFont val="ＭＳ Ｐ明朝"/>
        <family val="1"/>
        <charset val="128"/>
      </rPr>
      <t>（記入に協力を）</t>
    </r>
    <rPh sb="9" eb="11">
      <t>キニュウ</t>
    </rPh>
    <rPh sb="12" eb="14">
      <t>キョウリョク</t>
    </rPh>
    <phoneticPr fontId="3"/>
  </si>
  <si>
    <t>参加料</t>
    <rPh sb="0" eb="3">
      <t>サンカリョウ</t>
    </rPh>
    <phoneticPr fontId="3"/>
  </si>
  <si>
    <t>エアコン
使用料</t>
    <rPh sb="5" eb="8">
      <t>シヨウリョウ</t>
    </rPh>
    <phoneticPr fontId="3"/>
  </si>
  <si>
    <t>２００円</t>
    <rPh sb="3" eb="4">
      <t>エン</t>
    </rPh>
    <phoneticPr fontId="3"/>
  </si>
  <si>
    <t>月</t>
    <rPh sb="0" eb="1">
      <t>ツキ</t>
    </rPh>
    <phoneticPr fontId="3"/>
  </si>
  <si>
    <t>日</t>
    <rPh sb="0" eb="1">
      <t>ニチ</t>
    </rPh>
    <phoneticPr fontId="3"/>
  </si>
  <si>
    <t>少年の部</t>
    <rPh sb="0" eb="2">
      <t>ショウネン</t>
    </rPh>
    <rPh sb="3" eb="4">
      <t>ブ</t>
    </rPh>
    <phoneticPr fontId="3"/>
  </si>
  <si>
    <t>「種目」欄の選択・記入例　：　男子、女子</t>
    <rPh sb="6" eb="8">
      <t>センタク</t>
    </rPh>
    <rPh sb="9" eb="11">
      <t>キニュウ</t>
    </rPh>
    <rPh sb="11" eb="12">
      <t>レイ</t>
    </rPh>
    <rPh sb="15" eb="17">
      <t>ダンシ</t>
    </rPh>
    <rPh sb="18" eb="20">
      <t>ジョシ</t>
    </rPh>
    <phoneticPr fontId="3"/>
  </si>
  <si>
    <t>参加資格</t>
    <rPh sb="0" eb="4">
      <t>サンカシカク</t>
    </rPh>
    <phoneticPr fontId="3"/>
  </si>
  <si>
    <t>参加資格欄には、該当する資格の下記の番号をすべて記入すること。</t>
    <rPh sb="0" eb="5">
      <t>サンカシカクラン</t>
    </rPh>
    <rPh sb="8" eb="10">
      <t>ガイトウ</t>
    </rPh>
    <rPh sb="12" eb="14">
      <t>シカク</t>
    </rPh>
    <rPh sb="15" eb="17">
      <t>カキ</t>
    </rPh>
    <rPh sb="18" eb="20">
      <t>バンゴウ</t>
    </rPh>
    <rPh sb="24" eb="26">
      <t>キニュウ</t>
    </rPh>
    <phoneticPr fontId="3"/>
  </si>
  <si>
    <t>（※）</t>
    <phoneticPr fontId="3"/>
  </si>
  <si>
    <t>①</t>
    <phoneticPr fontId="3"/>
  </si>
  <si>
    <t>②</t>
    <phoneticPr fontId="3"/>
  </si>
  <si>
    <t>③</t>
    <phoneticPr fontId="3"/>
  </si>
  <si>
    <t>④</t>
    <phoneticPr fontId="3"/>
  </si>
  <si>
    <t>⑤</t>
    <phoneticPr fontId="3"/>
  </si>
  <si>
    <t>⑥</t>
    <phoneticPr fontId="3"/>
  </si>
  <si>
    <t>⑦</t>
    <phoneticPr fontId="3"/>
  </si>
  <si>
    <t>〇</t>
    <phoneticPr fontId="3"/>
  </si>
  <si>
    <t>⑧</t>
    <phoneticPr fontId="3"/>
  </si>
  <si>
    <t>１次選考会において単ベスト４以上の者及び複２位以上の者</t>
    <rPh sb="1" eb="5">
      <t>ジセンコウカイ</t>
    </rPh>
    <rPh sb="9" eb="10">
      <t>タン</t>
    </rPh>
    <phoneticPr fontId="3"/>
  </si>
  <si>
    <t>中学・高校の部活動に所属していない者で、上記①～⑥と同等の実力があると協会が認めた者</t>
    <rPh sb="0" eb="2">
      <t>チュウガク</t>
    </rPh>
    <rPh sb="3" eb="5">
      <t>コウコウ</t>
    </rPh>
    <rPh sb="6" eb="9">
      <t>ブカツドウ</t>
    </rPh>
    <rPh sb="10" eb="12">
      <t>ショゾク</t>
    </rPh>
    <rPh sb="17" eb="18">
      <t>モノ</t>
    </rPh>
    <rPh sb="20" eb="22">
      <t>ジョウキ</t>
    </rPh>
    <rPh sb="26" eb="28">
      <t>ドウトウ</t>
    </rPh>
    <rPh sb="29" eb="31">
      <t>ジツリョク</t>
    </rPh>
    <rPh sb="35" eb="37">
      <t>キョウカイ</t>
    </rPh>
    <rPh sb="38" eb="39">
      <t>ミト</t>
    </rPh>
    <rPh sb="41" eb="42">
      <t>モノ</t>
    </rPh>
    <phoneticPr fontId="3"/>
  </si>
  <si>
    <t>各高校１名（①～⑥に該当する者以外）</t>
    <rPh sb="0" eb="3">
      <t>カクコウコウ</t>
    </rPh>
    <rPh sb="4" eb="5">
      <t>メイ</t>
    </rPh>
    <rPh sb="10" eb="12">
      <t>ガイトウ</t>
    </rPh>
    <rPh sb="14" eb="17">
      <t>モノイガイ</t>
    </rPh>
    <phoneticPr fontId="3"/>
  </si>
  <si>
    <t>今年度登録欄には、すでに登録手続きをしている場合は「○」を記入してください。申請中の場合「申請中」、</t>
  </si>
  <si>
    <t>まだの場合は「未」と記入し、早急に手続きをしてください。</t>
    <rPh sb="3" eb="5">
      <t>バアイ</t>
    </rPh>
    <rPh sb="7" eb="8">
      <t>ミ</t>
    </rPh>
    <rPh sb="10" eb="12">
      <t>キニュウ</t>
    </rPh>
    <rPh sb="14" eb="16">
      <t>ソウキュウ</t>
    </rPh>
    <rPh sb="17" eb="19">
      <t>テツヅ</t>
    </rPh>
    <phoneticPr fontId="3"/>
  </si>
  <si>
    <t>（記入がない場合は、申込みを受付けないことがあります。）</t>
    <rPh sb="10" eb="12">
      <t>モウシコ</t>
    </rPh>
    <phoneticPr fontId="3"/>
  </si>
  <si>
    <t>特別国民体育大会バドミントン競技愛媛県選手選考会　入金明細書</t>
    <rPh sb="0" eb="2">
      <t>トクベツ</t>
    </rPh>
    <rPh sb="2" eb="8">
      <t>コクミンタイイクタイカイ</t>
    </rPh>
    <rPh sb="14" eb="16">
      <t>キョウギ</t>
    </rPh>
    <rPh sb="16" eb="19">
      <t>エヒメケン</t>
    </rPh>
    <rPh sb="21" eb="24">
      <t>センコウカイ</t>
    </rPh>
    <phoneticPr fontId="3"/>
  </si>
  <si>
    <t>９５０円</t>
    <rPh sb="3" eb="4">
      <t>エン</t>
    </rPh>
    <phoneticPr fontId="3"/>
  </si>
  <si>
    <t>８００円</t>
    <rPh sb="3" eb="4">
      <t>エン</t>
    </rPh>
    <phoneticPr fontId="3"/>
  </si>
  <si>
    <t>振込（予定）日を記入して下さい。
振込は、責任者氏名又は
所属名でお願いします。</t>
    <rPh sb="0" eb="2">
      <t>フリコミ</t>
    </rPh>
    <rPh sb="3" eb="5">
      <t>ヨテイ</t>
    </rPh>
    <rPh sb="6" eb="7">
      <t>ビ</t>
    </rPh>
    <rPh sb="8" eb="10">
      <t>キニュウ</t>
    </rPh>
    <rPh sb="12" eb="13">
      <t>クダ</t>
    </rPh>
    <phoneticPr fontId="3"/>
  </si>
  <si>
    <t>ただし、特別国民体育大会バドミントン競技愛媛県選手選考会参加料として</t>
    <rPh sb="4" eb="6">
      <t>トクベツ</t>
    </rPh>
    <rPh sb="28" eb="30">
      <t>サンカ</t>
    </rPh>
    <rPh sb="30" eb="31">
      <t>リョウ</t>
    </rPh>
    <phoneticPr fontId="3"/>
  </si>
  <si>
    <t>令和　５　年　　　月　　　　日</t>
    <rPh sb="0" eb="2">
      <t>レイワ</t>
    </rPh>
    <rPh sb="5" eb="6">
      <t>ネン</t>
    </rPh>
    <rPh sb="9" eb="10">
      <t>ツキ</t>
    </rPh>
    <rPh sb="14" eb="15">
      <t>ニチ</t>
    </rPh>
    <phoneticPr fontId="3"/>
  </si>
  <si>
    <t>特別国民体育大会バドミントン競技愛媛県選手選考会　参加申込用紙</t>
    <rPh sb="0" eb="2">
      <t>トクベツ</t>
    </rPh>
    <phoneticPr fontId="3"/>
  </si>
  <si>
    <t>（〆切：６月２２日必着）</t>
    <rPh sb="5" eb="6">
      <t>ガツ</t>
    </rPh>
    <rPh sb="8" eb="9">
      <t>ニチ</t>
    </rPh>
    <phoneticPr fontId="3"/>
  </si>
  <si>
    <t>４年度愛媛県選手権大会（高校生の部）単ベスト４以上の者及び複２位以上の者</t>
    <rPh sb="1" eb="3">
      <t>ネンド</t>
    </rPh>
    <rPh sb="3" eb="11">
      <t>エヒメケンセンシュケンタイカイ</t>
    </rPh>
    <rPh sb="12" eb="15">
      <t>コウコウセイ</t>
    </rPh>
    <rPh sb="16" eb="17">
      <t>ブ</t>
    </rPh>
    <rPh sb="18" eb="19">
      <t>タン</t>
    </rPh>
    <rPh sb="23" eb="25">
      <t>イジョウ</t>
    </rPh>
    <rPh sb="26" eb="27">
      <t>モノ</t>
    </rPh>
    <rPh sb="27" eb="28">
      <t>オヨ</t>
    </rPh>
    <rPh sb="29" eb="30">
      <t>フク</t>
    </rPh>
    <rPh sb="31" eb="32">
      <t>イ</t>
    </rPh>
    <rPh sb="32" eb="34">
      <t>イジョウ</t>
    </rPh>
    <rPh sb="35" eb="36">
      <t>モノ</t>
    </rPh>
    <phoneticPr fontId="3"/>
  </si>
  <si>
    <t>４年度U１８強化指定選手</t>
    <rPh sb="1" eb="3">
      <t>ネンド</t>
    </rPh>
    <rPh sb="6" eb="12">
      <t>キョウカシテイセンシュ</t>
    </rPh>
    <phoneticPr fontId="3"/>
  </si>
  <si>
    <t>４年度愛媛県選手権大会（中学生の部）単ベスト４以上の者</t>
    <rPh sb="1" eb="3">
      <t>ネンド</t>
    </rPh>
    <rPh sb="3" eb="11">
      <t>エヒメケンセンシュケンタイカイ</t>
    </rPh>
    <rPh sb="12" eb="15">
      <t>チュウガクセイ</t>
    </rPh>
    <rPh sb="16" eb="17">
      <t>ブ</t>
    </rPh>
    <rPh sb="18" eb="19">
      <t>タン</t>
    </rPh>
    <rPh sb="23" eb="25">
      <t>イジョウ</t>
    </rPh>
    <rPh sb="26" eb="27">
      <t>モノ</t>
    </rPh>
    <phoneticPr fontId="3"/>
  </si>
  <si>
    <t>４年度愛媛県中学総体単３位以上の者</t>
    <rPh sb="1" eb="2">
      <t>ネン</t>
    </rPh>
    <rPh sb="2" eb="3">
      <t>ド</t>
    </rPh>
    <rPh sb="3" eb="8">
      <t>エヒメケンチュウガク</t>
    </rPh>
    <rPh sb="8" eb="10">
      <t>ソウタイ</t>
    </rPh>
    <rPh sb="10" eb="11">
      <t>タン</t>
    </rPh>
    <rPh sb="12" eb="13">
      <t>イ</t>
    </rPh>
    <rPh sb="13" eb="15">
      <t>イジョウ</t>
    </rPh>
    <rPh sb="16" eb="17">
      <t>モノ</t>
    </rPh>
    <phoneticPr fontId="3"/>
  </si>
  <si>
    <t>４年度全国中学総体個人戦出場者</t>
    <rPh sb="1" eb="3">
      <t>ネンド</t>
    </rPh>
    <rPh sb="3" eb="9">
      <t>ゼンコクチュウガクソウタイ</t>
    </rPh>
    <rPh sb="9" eb="15">
      <t>コジンセンシュツジョウシャ</t>
    </rPh>
    <phoneticPr fontId="3"/>
  </si>
  <si>
    <r>
      <t>生年月日及び年齢（5</t>
    </r>
    <r>
      <rPr>
        <b/>
        <u/>
        <sz val="9"/>
        <color indexed="10"/>
        <rFont val="ＭＳ Ｐゴシック"/>
        <family val="3"/>
        <charset val="128"/>
      </rPr>
      <t>年4月1日現在</t>
    </r>
    <r>
      <rPr>
        <u/>
        <sz val="9"/>
        <color indexed="10"/>
        <rFont val="ＭＳ Ｐゴシック"/>
        <family val="3"/>
        <charset val="128"/>
      </rPr>
      <t>）を記入してください。</t>
    </r>
    <rPh sb="0" eb="4">
      <t>セイネンガッピ</t>
    </rPh>
    <rPh sb="4" eb="5">
      <t>オヨ</t>
    </rPh>
    <rPh sb="6" eb="8">
      <t>ネンレイ</t>
    </rPh>
    <rPh sb="10" eb="11">
      <t>ネン</t>
    </rPh>
    <rPh sb="12" eb="13">
      <t>ガツ</t>
    </rPh>
    <rPh sb="14" eb="15">
      <t>ニチ</t>
    </rPh>
    <rPh sb="15" eb="17">
      <t>ゲンザイ</t>
    </rPh>
    <rPh sb="19" eb="21">
      <t>キニュウ</t>
    </rPh>
    <phoneticPr fontId="3"/>
  </si>
  <si>
    <t>学校名</t>
    <rPh sb="0" eb="3">
      <t>ガッコウメイ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</si>
</sst>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Ｐゴシック"/>
      <family val="3"/>
      <charset val="128"/>
    </font>
    <font>
      <sz val="11"/>
      <color indexed="8"/>
      <name val="ＭＳ Ｐ明朝"/>
      <family val="1"/>
      <charset val="128"/>
    </font>
    <font>
      <sz val="11"/>
      <color rgb="FFFF0000"/>
      <name val="ＭＳ Ｐ明朝"/>
      <family val="1"/>
      <charset val="128"/>
    </font>
    <font>
      <sz val="11"/>
      <name val="ＭＳ Ｐ明朝"/>
      <family val="1"/>
      <charset val="128"/>
    </font>
    <font>
      <sz val="11"/>
      <color rgb="FFFF0000"/>
      <name val="ＭＳ Ｐゴシック"/>
      <family val="3"/>
      <charset val="128"/>
    </font>
    <font>
      <sz val="11"/>
      <color indexed="10"/>
      <name val="ＭＳ Ｐ明朝"/>
      <family val="1"/>
      <charset val="128"/>
    </font>
    <font>
      <sz val="18"/>
      <color indexed="8"/>
      <name val="ＭＳ Ｐ明朝"/>
      <family val="1"/>
      <charset val="128"/>
    </font>
    <font>
      <sz val="18"/>
      <name val="ＭＳ Ｐゴシック"/>
      <family val="3"/>
      <charset val="128"/>
    </font>
    <font>
      <b/>
      <sz val="11"/>
      <color rgb="FFFF0000"/>
      <name val="ＭＳ Ｐゴシック"/>
      <family val="3"/>
      <charset val="128"/>
    </font>
    <font>
      <sz val="12"/>
      <name val="ＭＳ Ｐ明朝"/>
      <family val="1"/>
      <charset val="128"/>
    </font>
    <font>
      <b/>
      <u/>
      <sz val="12"/>
      <color rgb="FFFF0000"/>
      <name val="ＭＳ Ｐ明朝"/>
      <family val="1"/>
      <charset val="128"/>
    </font>
    <font>
      <sz val="9"/>
      <color indexed="10"/>
      <name val="ＭＳ Ｐゴシック"/>
      <family val="3"/>
      <charset val="128"/>
    </font>
    <font>
      <u/>
      <sz val="9"/>
      <color indexed="10"/>
      <name val="ＭＳ Ｐゴシック"/>
      <family val="3"/>
      <charset val="128"/>
    </font>
    <font>
      <b/>
      <u/>
      <sz val="9"/>
      <color indexed="10"/>
      <name val="ＭＳ Ｐゴシック"/>
      <family val="3"/>
      <charset val="128"/>
    </font>
    <font>
      <b/>
      <sz val="9"/>
      <color rgb="FFFF0000"/>
      <name val="ＭＳ Ｐゴシック"/>
      <family val="3"/>
      <charset val="128"/>
    </font>
    <font>
      <b/>
      <sz val="16"/>
      <name val="ＭＳ Ｐゴシック"/>
      <family val="3"/>
      <charset val="128"/>
      <scheme val="minor"/>
    </font>
    <font>
      <b/>
      <sz val="14"/>
      <color rgb="FFFF0000"/>
      <name val="ＭＳ Ｐゴシック"/>
      <family val="3"/>
      <charset val="128"/>
      <scheme val="minor"/>
    </font>
    <font>
      <sz val="16"/>
      <color indexed="8"/>
      <name val="ＭＳ ゴシック"/>
      <family val="3"/>
      <charset val="128"/>
    </font>
    <font>
      <u/>
      <sz val="11"/>
      <color indexed="10"/>
      <name val="ＭＳ Ｐゴシック"/>
      <family val="3"/>
      <charset val="128"/>
    </font>
    <font>
      <b/>
      <u/>
      <sz val="11"/>
      <color indexed="10"/>
      <name val="ＭＳ Ｐゴシック"/>
      <family val="3"/>
      <charset val="128"/>
    </font>
    <font>
      <sz val="16"/>
      <color indexed="8"/>
      <name val="ＭＳ Ｐ明朝"/>
      <family val="1"/>
      <charset val="128"/>
    </font>
    <font>
      <sz val="16"/>
      <name val="ＭＳ Ｐゴシック"/>
      <family val="3"/>
      <charset val="128"/>
    </font>
    <font>
      <sz val="9"/>
      <color rgb="FFFF0000"/>
      <name val="ＭＳ Ｐ明朝"/>
      <family val="1"/>
      <charset val="128"/>
    </font>
    <font>
      <sz val="10"/>
      <color indexed="10"/>
      <name val="ＭＳ Ｐゴシック"/>
      <family val="3"/>
      <charset val="128"/>
    </font>
    <font>
      <b/>
      <sz val="26"/>
      <color indexed="8"/>
      <name val="HG正楷書体-PRO"/>
      <family val="3"/>
      <charset val="128"/>
    </font>
    <font>
      <b/>
      <sz val="24"/>
      <color indexed="8"/>
      <name val="ＭＳ Ｐ明朝"/>
      <family val="1"/>
      <charset val="128"/>
    </font>
    <font>
      <sz val="14"/>
      <color indexed="8"/>
      <name val="HG正楷書体-PRO"/>
      <family val="3"/>
      <charset val="128"/>
    </font>
    <font>
      <b/>
      <sz val="10"/>
      <color rgb="FFFF0000"/>
      <name val="ＭＳ Ｐ明朝"/>
      <family val="1"/>
      <charset val="128"/>
    </font>
    <font>
      <u/>
      <sz val="11"/>
      <color theme="10"/>
      <name val="ＭＳ Ｐゴシック"/>
      <family val="3"/>
      <charset val="128"/>
    </font>
    <font>
      <sz val="10"/>
      <color indexed="8"/>
      <name val="ＭＳ Ｐ明朝"/>
      <family val="1"/>
      <charset val="128"/>
    </font>
    <font>
      <b/>
      <sz val="14"/>
      <color rgb="FFFF0000"/>
      <name val="ＭＳ Ｐ明朝"/>
      <family val="1"/>
      <charset val="128"/>
    </font>
    <font>
      <b/>
      <sz val="9"/>
      <color rgb="FFFF0000"/>
      <name val="ＭＳ Ｐ明朝"/>
      <family val="1"/>
      <charset val="128"/>
    </font>
    <font>
      <sz val="9"/>
      <color rgb="FFFF0000"/>
      <name val="ＭＳ Ｐゴシック"/>
      <family val="3"/>
      <charset val="128"/>
    </font>
    <font>
      <sz val="12"/>
      <color rgb="FFFF0000"/>
      <name val="ＭＳ Ｐゴシック"/>
      <family val="3"/>
      <charset val="128"/>
    </font>
    <font>
      <sz val="12"/>
      <color rgb="FFFF0000"/>
      <name val="ＭＳ Ｐ明朝"/>
      <family val="1"/>
      <charset val="128"/>
    </font>
    <font>
      <strike/>
      <sz val="9"/>
      <color rgb="FFFF0000"/>
      <name val="ＭＳ Ｐ明朝"/>
      <family val="1"/>
      <charset val="128"/>
    </font>
    <font>
      <strike/>
      <sz val="12"/>
      <color rgb="FFFF0000"/>
      <name val="ＭＳ Ｐ明朝"/>
      <family val="1"/>
      <charset val="128"/>
    </font>
    <font>
      <sz val="12"/>
      <color indexed="8"/>
      <name val="ＭＳ Ｐ明朝"/>
      <family val="1"/>
      <charset val="128"/>
    </font>
    <font>
      <sz val="12"/>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7">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36" fillId="0" borderId="0" applyNumberFormat="0" applyFill="0" applyBorder="0" applyAlignment="0" applyProtection="0">
      <alignment vertical="center"/>
    </xf>
  </cellStyleXfs>
  <cellXfs count="242">
    <xf numFmtId="0" fontId="0" fillId="0" borderId="0" xfId="0">
      <alignment vertical="center"/>
    </xf>
    <xf numFmtId="49" fontId="6" fillId="0" borderId="1" xfId="0" applyNumberFormat="1" applyFont="1" applyBorder="1" applyAlignment="1" applyProtection="1">
      <alignment horizontal="center" vertical="center" shrinkToFit="1"/>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5"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shrinkToFit="1"/>
      <protection locked="0"/>
    </xf>
    <xf numFmtId="0" fontId="0" fillId="0" borderId="0" xfId="0" applyProtection="1">
      <alignment vertical="center"/>
      <protection locked="0"/>
    </xf>
    <xf numFmtId="0" fontId="6" fillId="0" borderId="21" xfId="0" applyFont="1" applyBorder="1" applyAlignment="1" applyProtection="1">
      <alignment horizontal="left" vertical="center" shrinkToFit="1"/>
      <protection locked="0"/>
    </xf>
    <xf numFmtId="0" fontId="4" fillId="0" borderId="24" xfId="0" applyFont="1" applyBorder="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6" fillId="0" borderId="15"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1" xfId="0" applyFont="1" applyBorder="1" applyAlignment="1">
      <alignment horizontal="center" vertical="center" shrinkToFit="1"/>
    </xf>
    <xf numFmtId="0" fontId="7" fillId="0" borderId="0" xfId="0" applyFont="1" applyAlignment="1" applyProtection="1">
      <alignment horizontal="right" vertical="center"/>
      <protection locked="0"/>
    </xf>
    <xf numFmtId="0" fontId="1" fillId="0" borderId="8" xfId="0" applyFont="1" applyBorder="1" applyAlignment="1" applyProtection="1">
      <alignment horizontal="center" vertical="center" shrinkToFit="1"/>
      <protection locked="0"/>
    </xf>
    <xf numFmtId="0" fontId="6" fillId="0" borderId="20" xfId="0" applyFont="1" applyBorder="1" applyAlignment="1" applyProtection="1">
      <alignment vertical="center" shrinkToFit="1"/>
      <protection locked="0"/>
    </xf>
    <xf numFmtId="0" fontId="9" fillId="0" borderId="0" xfId="1" applyFont="1" applyAlignment="1">
      <alignment vertical="center" shrinkToFit="1"/>
    </xf>
    <xf numFmtId="0" fontId="9" fillId="0" borderId="0" xfId="1" applyFont="1" applyAlignment="1">
      <alignment shrinkToFit="1"/>
    </xf>
    <xf numFmtId="0" fontId="17" fillId="0" borderId="0" xfId="0" applyFont="1" applyProtection="1">
      <alignment vertical="center"/>
      <protection locked="0"/>
    </xf>
    <xf numFmtId="0" fontId="19" fillId="0" borderId="0" xfId="0" applyFont="1" applyAlignment="1">
      <alignment horizontal="center" vertical="center" shrinkToFit="1"/>
    </xf>
    <xf numFmtId="0" fontId="20" fillId="0" borderId="0" xfId="0" applyFont="1">
      <alignment vertical="center"/>
    </xf>
    <xf numFmtId="0" fontId="19" fillId="0" borderId="0" xfId="0" applyFont="1">
      <alignment vertical="center"/>
    </xf>
    <xf numFmtId="0" fontId="19" fillId="0" borderId="0" xfId="0" applyFont="1" applyAlignment="1">
      <alignment vertical="center" shrinkToFit="1"/>
    </xf>
    <xf numFmtId="0" fontId="22" fillId="0" borderId="0" xfId="0" applyFont="1">
      <alignment vertical="center"/>
    </xf>
    <xf numFmtId="0" fontId="6" fillId="0" borderId="2"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6" fillId="0" borderId="37" xfId="0" applyFont="1" applyBorder="1" applyAlignment="1" applyProtection="1">
      <alignment horizontal="left" vertical="center" shrinkToFit="1"/>
      <protection locked="0"/>
    </xf>
    <xf numFmtId="0" fontId="4" fillId="0" borderId="14" xfId="0" applyFont="1" applyBorder="1" applyProtection="1">
      <alignment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 fillId="0" borderId="26" xfId="0" applyFont="1" applyBorder="1" applyAlignment="1">
      <alignment horizontal="center" vertical="center" shrinkToFit="1"/>
    </xf>
    <xf numFmtId="0" fontId="23" fillId="0" borderId="0" xfId="0" applyFont="1" applyProtection="1">
      <alignment vertical="center"/>
      <protection locked="0"/>
    </xf>
    <xf numFmtId="0" fontId="24" fillId="0" borderId="0" xfId="0" applyFont="1" applyAlignment="1" applyProtection="1">
      <alignment horizontal="left" vertical="center"/>
      <protection locked="0"/>
    </xf>
    <xf numFmtId="0" fontId="6" fillId="0" borderId="42" xfId="0" applyFont="1" applyBorder="1" applyAlignment="1" applyProtection="1">
      <alignment horizontal="right" vertical="center" shrinkToFit="1"/>
      <protection locked="0"/>
    </xf>
    <xf numFmtId="0" fontId="6" fillId="0" borderId="1" xfId="0" applyFont="1" applyBorder="1" applyAlignment="1" applyProtection="1">
      <alignment horizontal="right" vertical="center" shrinkToFit="1"/>
      <protection locked="0"/>
    </xf>
    <xf numFmtId="0" fontId="6" fillId="0" borderId="20" xfId="0" applyFont="1" applyBorder="1" applyAlignment="1" applyProtection="1">
      <alignment horizontal="right" vertical="center" shrinkToFit="1"/>
      <protection locked="0"/>
    </xf>
    <xf numFmtId="0" fontId="4" fillId="0" borderId="44" xfId="0" applyFont="1" applyBorder="1" applyAlignment="1" applyProtection="1">
      <alignment horizontal="center" vertical="center"/>
      <protection locked="0"/>
    </xf>
    <xf numFmtId="0" fontId="4" fillId="0" borderId="43" xfId="0" applyFont="1" applyBorder="1" applyAlignment="1" applyProtection="1">
      <alignment horizontal="center" vertical="center" shrinkToFit="1"/>
      <protection locked="0"/>
    </xf>
    <xf numFmtId="0" fontId="12" fillId="0" borderId="0" xfId="1" applyFont="1" applyAlignment="1">
      <alignment horizontal="right" vertical="center"/>
    </xf>
    <xf numFmtId="0" fontId="30" fillId="0" borderId="9" xfId="0" applyFont="1" applyBorder="1" applyAlignment="1" applyProtection="1">
      <alignment horizontal="right" vertical="center"/>
      <protection locked="0"/>
    </xf>
    <xf numFmtId="0" fontId="9" fillId="0" borderId="0" xfId="0" applyFont="1" applyAlignment="1">
      <alignment vertical="center" shrinkToFit="1"/>
    </xf>
    <xf numFmtId="0" fontId="9" fillId="0" borderId="49" xfId="0" applyFont="1" applyBorder="1" applyAlignment="1">
      <alignment horizontal="center" vertical="center" shrinkToFit="1"/>
    </xf>
    <xf numFmtId="0" fontId="9" fillId="0" borderId="51" xfId="0" applyFont="1" applyBorder="1" applyAlignment="1">
      <alignment horizontal="right" vertical="center"/>
    </xf>
    <xf numFmtId="0" fontId="9" fillId="0" borderId="6" xfId="0" applyFont="1" applyBorder="1" applyAlignment="1">
      <alignment horizontal="right" vertical="center"/>
    </xf>
    <xf numFmtId="0" fontId="9" fillId="0" borderId="60" xfId="0" applyFont="1" applyBorder="1" applyAlignment="1">
      <alignment horizontal="right" vertical="center"/>
    </xf>
    <xf numFmtId="0" fontId="9" fillId="0" borderId="64" xfId="0" applyFont="1" applyBorder="1" applyAlignment="1">
      <alignment horizontal="right" vertical="center"/>
    </xf>
    <xf numFmtId="0" fontId="9" fillId="0" borderId="33" xfId="0" applyFont="1" applyBorder="1" applyAlignment="1">
      <alignment horizontal="right" vertical="center" shrinkToFit="1"/>
    </xf>
    <xf numFmtId="0" fontId="9" fillId="0" borderId="0" xfId="0" applyFont="1" applyAlignment="1">
      <alignment shrinkToFit="1"/>
    </xf>
    <xf numFmtId="0" fontId="9" fillId="0" borderId="0" xfId="0" applyFont="1" applyAlignment="1">
      <alignment horizontal="left" shrinkToFit="1"/>
    </xf>
    <xf numFmtId="0" fontId="11" fillId="0" borderId="68" xfId="0" applyFont="1" applyBorder="1" applyAlignment="1"/>
    <xf numFmtId="0" fontId="9" fillId="0" borderId="68" xfId="0" applyFont="1" applyBorder="1" applyAlignment="1">
      <alignment shrinkToFit="1"/>
    </xf>
    <xf numFmtId="0" fontId="9" fillId="0" borderId="14" xfId="0" applyFont="1" applyBorder="1" applyAlignment="1">
      <alignment shrinkToFit="1"/>
    </xf>
    <xf numFmtId="0" fontId="9" fillId="0" borderId="2" xfId="0" applyFont="1" applyBorder="1" applyAlignment="1">
      <alignment shrinkToFit="1"/>
    </xf>
    <xf numFmtId="0" fontId="9" fillId="0" borderId="3" xfId="0" applyFont="1" applyBorder="1" applyAlignment="1">
      <alignment shrinkToFit="1"/>
    </xf>
    <xf numFmtId="0" fontId="33" fillId="0" borderId="0" xfId="0" applyFont="1" applyAlignment="1">
      <alignment horizontal="center" shrinkToFit="1"/>
    </xf>
    <xf numFmtId="0" fontId="9" fillId="0" borderId="6" xfId="0" applyFont="1" applyBorder="1" applyAlignment="1">
      <alignment shrinkToFit="1"/>
    </xf>
    <xf numFmtId="0" fontId="9" fillId="0" borderId="4" xfId="0" applyFont="1" applyBorder="1" applyAlignment="1">
      <alignment shrinkToFit="1"/>
    </xf>
    <xf numFmtId="0" fontId="9" fillId="0" borderId="0" xfId="0" applyFont="1" applyAlignment="1"/>
    <xf numFmtId="0" fontId="0" fillId="0" borderId="0" xfId="0" applyAlignment="1"/>
    <xf numFmtId="0" fontId="9" fillId="0" borderId="6" xfId="0" applyFont="1" applyBorder="1" applyAlignment="1">
      <alignment horizontal="left" shrinkToFit="1"/>
    </xf>
    <xf numFmtId="0" fontId="9" fillId="0" borderId="6" xfId="0" applyFont="1" applyBorder="1" applyAlignment="1">
      <alignment horizontal="center"/>
    </xf>
    <xf numFmtId="0" fontId="9" fillId="0" borderId="24" xfId="0" applyFont="1" applyBorder="1" applyAlignment="1">
      <alignment shrinkToFit="1"/>
    </xf>
    <xf numFmtId="0" fontId="9" fillId="0" borderId="5" xfId="0" applyFont="1" applyBorder="1" applyAlignment="1">
      <alignment shrinkToFit="1"/>
    </xf>
    <xf numFmtId="0" fontId="9" fillId="0" borderId="10" xfId="0" applyFont="1" applyBorder="1" applyAlignment="1">
      <alignment shrinkToFit="1"/>
    </xf>
    <xf numFmtId="0" fontId="11" fillId="0" borderId="0" xfId="0" applyFont="1">
      <alignment vertical="center"/>
    </xf>
    <xf numFmtId="0" fontId="9" fillId="0" borderId="0" xfId="0" applyFont="1" applyAlignment="1">
      <alignment horizontal="left" vertical="center" shrinkToFit="1"/>
    </xf>
    <xf numFmtId="0" fontId="35" fillId="0" borderId="0" xfId="0" applyFont="1" applyProtection="1">
      <alignment vertical="center"/>
      <protection locked="0"/>
    </xf>
    <xf numFmtId="0" fontId="6" fillId="0" borderId="15" xfId="0" applyFont="1" applyBorder="1" applyAlignment="1">
      <alignment vertical="center" shrinkToFit="1"/>
    </xf>
    <xf numFmtId="0" fontId="6" fillId="0" borderId="1" xfId="0" applyFont="1" applyBorder="1" applyAlignment="1">
      <alignment vertical="center" shrinkToFit="1"/>
    </xf>
    <xf numFmtId="0" fontId="6" fillId="0" borderId="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37" fillId="0" borderId="55" xfId="0" applyFont="1" applyBorder="1" applyAlignment="1">
      <alignment horizontal="center" vertical="center" wrapText="1" shrinkToFit="1"/>
    </xf>
    <xf numFmtId="0" fontId="38" fillId="0" borderId="0" xfId="0" applyFont="1" applyProtection="1">
      <alignment vertical="center"/>
      <protection locked="0"/>
    </xf>
    <xf numFmtId="0" fontId="39" fillId="0" borderId="0" xfId="0" applyFont="1" applyAlignment="1" applyProtection="1">
      <alignment horizontal="right" vertical="center"/>
      <protection locked="0"/>
    </xf>
    <xf numFmtId="0" fontId="40" fillId="0" borderId="0" xfId="0" applyFont="1" applyAlignment="1">
      <alignment vertical="center" shrinkToFit="1"/>
    </xf>
    <xf numFmtId="0" fontId="30" fillId="0" borderId="0" xfId="0" applyFont="1" applyProtection="1">
      <alignment vertical="center"/>
      <protection locked="0"/>
    </xf>
    <xf numFmtId="0" fontId="40" fillId="0" borderId="0" xfId="0" applyFont="1" applyAlignment="1">
      <alignment horizontal="center" vertical="center" shrinkToFit="1"/>
    </xf>
    <xf numFmtId="0" fontId="30" fillId="0" borderId="0" xfId="0" applyFont="1" applyAlignment="1" applyProtection="1">
      <alignment horizontal="center" vertical="center"/>
      <protection locked="0"/>
    </xf>
    <xf numFmtId="0" fontId="40" fillId="0" borderId="0" xfId="0" applyFont="1">
      <alignment vertical="center"/>
    </xf>
    <xf numFmtId="0" fontId="1" fillId="0" borderId="8" xfId="0" applyFont="1" applyBorder="1" applyAlignment="1" applyProtection="1">
      <alignment horizontal="center" vertical="center"/>
      <protection locked="0"/>
    </xf>
    <xf numFmtId="0" fontId="41" fillId="0" borderId="0" xfId="0" applyFont="1" applyAlignment="1">
      <alignment horizontal="right" vertical="center" shrinkToFit="1"/>
    </xf>
    <xf numFmtId="0" fontId="41" fillId="0" borderId="0" xfId="0" applyFont="1">
      <alignment vertical="center"/>
    </xf>
    <xf numFmtId="0" fontId="42" fillId="0" borderId="0" xfId="0" applyFont="1" applyAlignment="1" applyProtection="1">
      <alignment horizontal="right" vertical="center"/>
      <protection locked="0"/>
    </xf>
    <xf numFmtId="0" fontId="42" fillId="0" borderId="0" xfId="0" applyFont="1" applyProtection="1">
      <alignment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right" vertical="center"/>
      <protection locked="0"/>
    </xf>
    <xf numFmtId="49" fontId="6" fillId="0" borderId="17" xfId="1" applyNumberFormat="1" applyFont="1" applyBorder="1" applyAlignment="1" applyProtection="1">
      <alignment horizontal="center" vertical="center" shrinkToFit="1"/>
      <protection locked="0"/>
    </xf>
    <xf numFmtId="49" fontId="6" fillId="0" borderId="19" xfId="1" applyNumberFormat="1" applyFont="1" applyBorder="1" applyAlignment="1" applyProtection="1">
      <alignment horizontal="center" vertical="center" shrinkToFit="1"/>
      <protection locked="0"/>
    </xf>
    <xf numFmtId="49" fontId="6" fillId="0" borderId="23" xfId="1" applyNumberFormat="1" applyFont="1" applyBorder="1" applyAlignment="1" applyProtection="1">
      <alignment horizontal="center" vertical="center" shrinkToFit="1"/>
      <protection locked="0"/>
    </xf>
    <xf numFmtId="0" fontId="19" fillId="0" borderId="0" xfId="1" applyFont="1" applyAlignment="1">
      <alignment vertical="center"/>
    </xf>
    <xf numFmtId="0" fontId="22" fillId="0" borderId="0" xfId="1" applyFont="1" applyAlignment="1">
      <alignment vertical="center"/>
    </xf>
    <xf numFmtId="38" fontId="12" fillId="0" borderId="71" xfId="2" applyFont="1" applyBorder="1" applyAlignment="1">
      <alignment vertical="center" shrinkToFit="1"/>
    </xf>
    <xf numFmtId="38" fontId="12" fillId="0" borderId="69" xfId="2" applyFont="1" applyBorder="1" applyAlignment="1">
      <alignment vertical="center" shrinkToFit="1"/>
    </xf>
    <xf numFmtId="38" fontId="12" fillId="0" borderId="69" xfId="2" applyFont="1" applyBorder="1" applyAlignment="1">
      <alignment vertical="center" justifyLastLine="1" shrinkToFit="1"/>
    </xf>
    <xf numFmtId="38" fontId="12" fillId="0" borderId="70" xfId="2" applyFont="1" applyBorder="1" applyAlignment="1">
      <alignment vertical="center" justifyLastLine="1" shrinkToFit="1"/>
    </xf>
    <xf numFmtId="0" fontId="6" fillId="0" borderId="73" xfId="0" applyFont="1" applyBorder="1" applyAlignment="1">
      <alignment horizontal="center" vertical="center" shrinkToFit="1"/>
    </xf>
    <xf numFmtId="0" fontId="9" fillId="0" borderId="0" xfId="0" applyFont="1" applyAlignment="1">
      <alignment horizontal="left" shrinkToFit="1"/>
    </xf>
    <xf numFmtId="0" fontId="9" fillId="0" borderId="6" xfId="0" applyFont="1" applyBorder="1" applyAlignment="1">
      <alignment horizontal="left" shrinkToFit="1"/>
    </xf>
    <xf numFmtId="0" fontId="9" fillId="0" borderId="0" xfId="0" applyFont="1" applyAlignment="1">
      <alignment horizontal="center"/>
    </xf>
    <xf numFmtId="0" fontId="14" fillId="0" borderId="0" xfId="0" applyFont="1" applyAlignment="1">
      <alignment horizontal="center" vertical="center" shrinkToFit="1"/>
    </xf>
    <xf numFmtId="0" fontId="14" fillId="0" borderId="35" xfId="0" applyFont="1" applyBorder="1" applyAlignment="1">
      <alignment horizontal="center" vertical="center" shrinkToFit="1"/>
    </xf>
    <xf numFmtId="49" fontId="14" fillId="0" borderId="0" xfId="0" applyNumberFormat="1" applyFont="1" applyAlignment="1">
      <alignment horizontal="left" vertical="center"/>
    </xf>
    <xf numFmtId="49" fontId="15" fillId="0" borderId="0" xfId="0" applyNumberFormat="1" applyFont="1" applyAlignment="1">
      <alignment horizontal="left" vertical="center"/>
    </xf>
    <xf numFmtId="49" fontId="15" fillId="0" borderId="35" xfId="0" applyNumberFormat="1" applyFont="1" applyBorder="1" applyAlignment="1">
      <alignment horizontal="left" vertical="center"/>
    </xf>
    <xf numFmtId="0" fontId="9" fillId="0" borderId="0" xfId="0" applyFont="1" applyAlignment="1">
      <alignment shrinkToFit="1"/>
    </xf>
    <xf numFmtId="0" fontId="0" fillId="0" borderId="0" xfId="0" applyAlignment="1">
      <alignment shrinkToFit="1"/>
    </xf>
    <xf numFmtId="0" fontId="9" fillId="0" borderId="0" xfId="0" applyFont="1" applyAlignment="1"/>
    <xf numFmtId="0" fontId="0" fillId="0" borderId="0" xfId="0" applyAlignment="1"/>
    <xf numFmtId="0" fontId="32" fillId="0" borderId="4" xfId="0" applyFont="1" applyBorder="1" applyAlignment="1">
      <alignment horizontal="center" shrinkToFit="1"/>
    </xf>
    <xf numFmtId="0" fontId="32" fillId="0" borderId="0" xfId="0" applyFont="1" applyAlignment="1">
      <alignment horizontal="center" shrinkToFit="1"/>
    </xf>
    <xf numFmtId="0" fontId="14" fillId="0" borderId="0" xfId="0" applyFont="1" applyAlignment="1">
      <alignment horizontal="center" shrinkToFit="1"/>
    </xf>
    <xf numFmtId="0" fontId="15" fillId="0" borderId="0" xfId="0" applyFont="1" applyAlignment="1">
      <alignment horizontal="center" shrinkToFit="1"/>
    </xf>
    <xf numFmtId="0" fontId="15" fillId="0" borderId="5" xfId="0" applyFont="1" applyBorder="1" applyAlignment="1">
      <alignment horizontal="center" shrinkToFit="1"/>
    </xf>
    <xf numFmtId="0" fontId="14" fillId="0" borderId="5" xfId="0" applyFont="1" applyBorder="1" applyAlignment="1">
      <alignment horizontal="center" shrinkToFit="1"/>
    </xf>
    <xf numFmtId="0" fontId="9"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33" xfId="0" applyBorder="1" applyAlignment="1">
      <alignment horizontal="center" vertical="center" shrinkToFit="1"/>
    </xf>
    <xf numFmtId="38" fontId="28" fillId="0" borderId="32" xfId="2" applyFont="1" applyBorder="1" applyAlignment="1">
      <alignment horizontal="right" vertical="center" shrinkToFit="1"/>
    </xf>
    <xf numFmtId="38" fontId="29" fillId="0" borderId="66" xfId="2" applyFont="1" applyBorder="1" applyAlignment="1">
      <alignment horizontal="right" vertical="center" shrinkToFit="1"/>
    </xf>
    <xf numFmtId="0" fontId="9" fillId="0" borderId="3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38" fontId="10" fillId="0" borderId="54" xfId="2" applyFont="1" applyBorder="1" applyAlignment="1">
      <alignment horizontal="center" vertical="center"/>
    </xf>
    <xf numFmtId="38" fontId="10" fillId="0" borderId="69" xfId="2" applyFont="1" applyBorder="1" applyAlignment="1">
      <alignment horizontal="center" vertical="center"/>
    </xf>
    <xf numFmtId="38" fontId="10" fillId="0" borderId="70" xfId="2" applyFont="1" applyBorder="1" applyAlignment="1">
      <alignment horizontal="center" vertical="center"/>
    </xf>
    <xf numFmtId="0" fontId="12" fillId="0" borderId="71" xfId="0" applyFont="1" applyBorder="1" applyAlignment="1">
      <alignment vertical="center" wrapText="1" shrinkToFit="1"/>
    </xf>
    <xf numFmtId="0" fontId="12" fillId="0" borderId="69" xfId="0" applyFont="1" applyBorder="1" applyAlignment="1">
      <alignment vertical="center" wrapText="1" shrinkToFit="1"/>
    </xf>
    <xf numFmtId="0" fontId="12" fillId="0" borderId="72" xfId="0" applyFont="1" applyBorder="1" applyAlignment="1">
      <alignment vertical="center" wrapText="1" shrinkToFit="1"/>
    </xf>
    <xf numFmtId="0" fontId="9" fillId="0" borderId="45" xfId="0" applyFont="1" applyBorder="1" applyAlignment="1">
      <alignment horizontal="center" vertical="center" shrinkToFit="1"/>
    </xf>
    <xf numFmtId="0" fontId="0" fillId="0" borderId="54" xfId="0" applyBorder="1" applyAlignment="1">
      <alignment horizontal="center" vertical="center" shrinkToFit="1"/>
    </xf>
    <xf numFmtId="49" fontId="9" fillId="0" borderId="49" xfId="2" applyNumberFormat="1" applyFont="1" applyBorder="1" applyAlignment="1">
      <alignment horizontal="right" vertical="center" shrinkToFit="1"/>
    </xf>
    <xf numFmtId="38" fontId="9" fillId="0" borderId="50" xfId="2" applyFont="1" applyBorder="1" applyAlignment="1">
      <alignment horizontal="right" vertical="center"/>
    </xf>
    <xf numFmtId="38" fontId="0" fillId="0" borderId="52" xfId="2" applyFont="1" applyBorder="1" applyAlignment="1">
      <alignment horizontal="right" vertical="center"/>
    </xf>
    <xf numFmtId="0" fontId="31" fillId="0" borderId="50" xfId="0" applyFont="1" applyBorder="1" applyAlignment="1">
      <alignment vertical="center" wrapText="1"/>
    </xf>
    <xf numFmtId="0" fontId="31" fillId="0" borderId="52" xfId="0" applyFont="1" applyBorder="1" applyAlignment="1">
      <alignment vertical="center" wrapText="1"/>
    </xf>
    <xf numFmtId="0" fontId="31" fillId="0" borderId="53" xfId="0" applyFont="1" applyBorder="1" applyAlignment="1">
      <alignment vertical="center" wrapText="1"/>
    </xf>
    <xf numFmtId="49" fontId="9" fillId="0" borderId="47" xfId="2" applyNumberFormat="1" applyFont="1" applyBorder="1" applyAlignment="1">
      <alignment horizontal="right" vertical="center" shrinkToFit="1"/>
    </xf>
    <xf numFmtId="49" fontId="9" fillId="0" borderId="46" xfId="2" applyNumberFormat="1" applyFont="1" applyBorder="1" applyAlignment="1">
      <alignment horizontal="right" vertical="center" shrinkToFit="1"/>
    </xf>
    <xf numFmtId="38" fontId="9" fillId="0" borderId="63" xfId="2" applyFont="1" applyBorder="1" applyAlignment="1">
      <alignment horizontal="right" vertical="center"/>
    </xf>
    <xf numFmtId="38" fontId="0" fillId="0" borderId="48" xfId="2" applyFont="1" applyBorder="1" applyAlignment="1">
      <alignment horizontal="right" vertical="center"/>
    </xf>
    <xf numFmtId="0" fontId="31" fillId="0" borderId="4" xfId="0" applyFont="1" applyBorder="1" applyAlignment="1">
      <alignment vertical="center" wrapText="1"/>
    </xf>
    <xf numFmtId="0" fontId="31" fillId="0" borderId="0" xfId="0" applyFont="1" applyAlignment="1">
      <alignment vertical="center" wrapText="1"/>
    </xf>
    <xf numFmtId="0" fontId="31" fillId="0" borderId="56" xfId="0" applyFont="1" applyBorder="1" applyAlignment="1">
      <alignment vertical="center" wrapText="1"/>
    </xf>
    <xf numFmtId="38" fontId="9" fillId="0" borderId="4" xfId="2" applyFont="1" applyBorder="1" applyAlignment="1">
      <alignment horizontal="right" vertical="center"/>
    </xf>
    <xf numFmtId="38" fontId="0" fillId="0" borderId="0" xfId="2" applyFont="1" applyBorder="1" applyAlignment="1">
      <alignment horizontal="right" vertical="center"/>
    </xf>
    <xf numFmtId="38" fontId="9" fillId="0" borderId="58" xfId="2" applyFont="1" applyBorder="1" applyAlignment="1">
      <alignment horizontal="right" vertical="center"/>
    </xf>
    <xf numFmtId="38" fontId="0" fillId="0" borderId="59" xfId="2" applyFont="1" applyBorder="1" applyAlignment="1">
      <alignment horizontal="right" vertical="center"/>
    </xf>
    <xf numFmtId="0" fontId="31" fillId="0" borderId="57" xfId="0" applyFont="1" applyBorder="1" applyAlignment="1">
      <alignment vertical="center" wrapText="1"/>
    </xf>
    <xf numFmtId="0" fontId="31" fillId="0" borderId="61" xfId="0" applyFont="1" applyBorder="1" applyAlignment="1">
      <alignment vertical="center" wrapText="1"/>
    </xf>
    <xf numFmtId="0" fontId="31" fillId="0" borderId="62" xfId="0" applyFont="1" applyBorder="1" applyAlignment="1">
      <alignment vertical="center" wrapText="1"/>
    </xf>
    <xf numFmtId="0" fontId="9" fillId="0" borderId="29" xfId="1" applyFont="1" applyBorder="1" applyAlignment="1">
      <alignment horizontal="distributed" vertical="center" justifyLastLine="1" shrinkToFit="1"/>
    </xf>
    <xf numFmtId="0" fontId="9" fillId="0" borderId="14" xfId="1" applyFont="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45" fillId="0" borderId="24" xfId="1" applyFont="1" applyBorder="1" applyAlignment="1">
      <alignment vertical="center" shrinkToFit="1"/>
    </xf>
    <xf numFmtId="0" fontId="46" fillId="0" borderId="5" xfId="1" applyFont="1" applyBorder="1" applyAlignment="1">
      <alignment vertical="center" shrinkToFit="1"/>
    </xf>
    <xf numFmtId="0" fontId="46" fillId="0" borderId="10" xfId="1" applyFont="1" applyBorder="1" applyAlignment="1">
      <alignment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shrinkToFit="1"/>
    </xf>
    <xf numFmtId="0" fontId="25" fillId="0" borderId="0" xfId="1" applyFont="1" applyAlignment="1">
      <alignment horizontal="center" vertical="center" shrinkToFit="1"/>
    </xf>
    <xf numFmtId="0" fontId="26" fillId="0" borderId="0" xfId="1" applyFont="1" applyAlignment="1">
      <alignment horizontal="center" vertical="center" shrinkToFit="1"/>
    </xf>
    <xf numFmtId="0" fontId="9" fillId="0" borderId="29" xfId="1" applyFont="1" applyBorder="1" applyAlignment="1">
      <alignment horizontal="center" vertical="center" shrinkToFit="1"/>
    </xf>
    <xf numFmtId="0" fontId="9" fillId="0" borderId="14"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24"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14" xfId="1" applyFont="1" applyBorder="1" applyAlignment="1">
      <alignment horizontal="center" vertical="center" wrapText="1" shrinkToFit="1"/>
    </xf>
    <xf numFmtId="0" fontId="9" fillId="0" borderId="3" xfId="1" applyFont="1" applyBorder="1" applyAlignment="1">
      <alignment horizontal="center" vertical="center" wrapText="1" shrinkToFit="1"/>
    </xf>
    <xf numFmtId="0" fontId="9" fillId="0" borderId="24"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49" fontId="9" fillId="0" borderId="14" xfId="1" applyNumberFormat="1" applyFont="1" applyBorder="1" applyAlignment="1">
      <alignment horizontal="center" vertical="center" shrinkToFit="1"/>
    </xf>
    <xf numFmtId="49" fontId="9" fillId="0" borderId="2" xfId="1" applyNumberFormat="1" applyFont="1" applyBorder="1" applyAlignment="1">
      <alignment horizontal="center" vertical="center" shrinkToFit="1"/>
    </xf>
    <xf numFmtId="49" fontId="9" fillId="0" borderId="3" xfId="1" applyNumberFormat="1" applyFont="1" applyBorder="1" applyAlignment="1">
      <alignment horizontal="center" vertical="center" shrinkToFit="1"/>
    </xf>
    <xf numFmtId="0" fontId="9" fillId="0" borderId="2" xfId="1" applyFont="1" applyBorder="1" applyAlignment="1">
      <alignment horizontal="center" vertical="center" wrapText="1" shrinkToFit="1"/>
    </xf>
    <xf numFmtId="0" fontId="9" fillId="0" borderId="5" xfId="1" applyFont="1" applyBorder="1" applyAlignment="1">
      <alignment horizontal="center" vertical="center" wrapText="1" shrinkToFit="1"/>
    </xf>
    <xf numFmtId="0" fontId="36" fillId="0" borderId="14" xfId="3" applyBorder="1" applyAlignment="1">
      <alignment horizontal="center" vertical="center" shrinkToFit="1"/>
    </xf>
    <xf numFmtId="49" fontId="9" fillId="0" borderId="24" xfId="1" applyNumberFormat="1" applyFont="1" applyBorder="1" applyAlignment="1">
      <alignment horizontal="distributed" vertical="center" shrinkToFit="1"/>
    </xf>
    <xf numFmtId="49" fontId="9" fillId="0" borderId="5" xfId="1" applyNumberFormat="1" applyFont="1" applyBorder="1" applyAlignment="1">
      <alignment horizontal="distributed" vertical="center" shrinkToFit="1"/>
    </xf>
    <xf numFmtId="49" fontId="9" fillId="0" borderId="10" xfId="1" applyNumberFormat="1" applyFont="1" applyBorder="1" applyAlignment="1">
      <alignment horizontal="distributed" vertical="center" shrinkToFit="1"/>
    </xf>
    <xf numFmtId="0" fontId="6" fillId="0" borderId="25"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alignment vertical="center"/>
      <protection locked="0"/>
    </xf>
    <xf numFmtId="14" fontId="6" fillId="0" borderId="22" xfId="0" applyNumberFormat="1" applyFont="1" applyBorder="1" applyAlignment="1" applyProtection="1">
      <alignment horizontal="center" vertical="center" shrinkToFit="1"/>
      <protection locked="0"/>
    </xf>
    <xf numFmtId="14" fontId="6" fillId="0" borderId="27" xfId="0" applyNumberFormat="1" applyFont="1" applyBorder="1" applyAlignment="1" applyProtection="1">
      <alignment horizontal="center" vertical="center" shrinkToFit="1"/>
      <protection locked="0"/>
    </xf>
    <xf numFmtId="49" fontId="0" fillId="2" borderId="5" xfId="0" applyNumberForma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6" fillId="0" borderId="20" xfId="0" applyFont="1" applyBorder="1" applyAlignment="1" applyProtection="1">
      <alignment vertical="center" shrinkToFit="1"/>
      <protection locked="0"/>
    </xf>
    <xf numFmtId="0" fontId="4" fillId="0" borderId="0" xfId="0" applyFont="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shrinkToFit="1"/>
      <protection locked="0"/>
    </xf>
    <xf numFmtId="49" fontId="0" fillId="2" borderId="5" xfId="0" applyNumberFormat="1" applyFill="1" applyBorder="1" applyAlignment="1" applyProtection="1">
      <alignment horizontal="left" vertical="center" shrinkToFit="1"/>
      <protection locked="0"/>
    </xf>
    <xf numFmtId="0" fontId="2" fillId="0" borderId="2" xfId="0" applyFont="1" applyBorder="1" applyAlignment="1" applyProtection="1">
      <alignment horizontal="center" vertical="center"/>
      <protection locked="0"/>
    </xf>
    <xf numFmtId="0" fontId="16" fillId="0" borderId="8" xfId="0" applyFont="1" applyBorder="1" applyAlignment="1" applyProtection="1">
      <alignment horizontal="distributed" vertical="center" justifyLastLine="1"/>
      <protection locked="0"/>
    </xf>
    <xf numFmtId="0" fontId="16" fillId="0" borderId="9" xfId="0" applyFont="1" applyBorder="1" applyAlignment="1" applyProtection="1">
      <alignment horizontal="distributed" vertical="center" justifyLastLine="1"/>
      <protection locked="0"/>
    </xf>
    <xf numFmtId="0" fontId="16" fillId="0" borderId="26" xfId="0" applyFont="1" applyBorder="1" applyAlignment="1" applyProtection="1">
      <alignment horizontal="distributed" vertical="center" justifyLastLine="1"/>
      <protection locked="0"/>
    </xf>
    <xf numFmtId="0" fontId="8" fillId="0" borderId="8"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4" fillId="0" borderId="9" xfId="0" applyFont="1" applyBorder="1" applyAlignment="1" applyProtection="1">
      <alignment horizontal="center" vertical="center" wrapText="1" shrinkToFit="1"/>
      <protection locked="0"/>
    </xf>
    <xf numFmtId="0" fontId="4" fillId="0" borderId="2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5" fillId="0" borderId="12" xfId="0" applyFont="1" applyBorder="1" applyAlignment="1" applyProtection="1">
      <alignment horizontal="center" vertical="center" wrapText="1" shrinkToFit="1"/>
      <protection locked="0"/>
    </xf>
    <xf numFmtId="0" fontId="35" fillId="0" borderId="28" xfId="0" applyFont="1" applyBorder="1" applyAlignment="1" applyProtection="1">
      <alignment horizontal="center" vertical="center" wrapText="1" shrinkToFit="1"/>
      <protection locked="0"/>
    </xf>
    <xf numFmtId="14" fontId="6" fillId="0" borderId="25" xfId="0" applyNumberFormat="1" applyFont="1" applyBorder="1" applyAlignment="1">
      <alignment horizontal="center" vertical="center" shrinkToFit="1"/>
    </xf>
    <xf numFmtId="14" fontId="6" fillId="0" borderId="18" xfId="0" applyNumberFormat="1" applyFont="1" applyBorder="1" applyAlignment="1">
      <alignment horizontal="center" vertical="center" shrinkToFit="1"/>
    </xf>
    <xf numFmtId="0" fontId="6" fillId="0" borderId="1" xfId="0" applyFont="1" applyBorder="1" applyAlignment="1" applyProtection="1">
      <alignment vertical="center" shrinkToFit="1"/>
      <protection locked="0"/>
    </xf>
    <xf numFmtId="0" fontId="6" fillId="0" borderId="16" xfId="0" applyFont="1" applyBorder="1" applyAlignment="1" applyProtection="1">
      <alignment horizontal="left" vertical="center" shrinkToFit="1"/>
      <protection locked="0"/>
    </xf>
    <xf numFmtId="0" fontId="6" fillId="0" borderId="41" xfId="0" applyFont="1" applyBorder="1" applyAlignment="1" applyProtection="1">
      <alignment horizontal="left" vertical="center" shrinkToFit="1"/>
      <protection locked="0"/>
    </xf>
    <xf numFmtId="14" fontId="6" fillId="0" borderId="16" xfId="0" applyNumberFormat="1" applyFont="1" applyBorder="1" applyAlignment="1">
      <alignment horizontal="center" vertical="center" shrinkToFit="1"/>
    </xf>
    <xf numFmtId="14" fontId="6" fillId="0" borderId="41" xfId="0" applyNumberFormat="1" applyFont="1" applyBorder="1" applyAlignment="1">
      <alignment horizontal="center" vertical="center" shrinkToFit="1"/>
    </xf>
    <xf numFmtId="14" fontId="6" fillId="0" borderId="74" xfId="0" applyNumberFormat="1" applyFont="1" applyBorder="1" applyAlignment="1">
      <alignment horizontal="center" vertical="center" shrinkToFit="1"/>
    </xf>
    <xf numFmtId="14" fontId="6" fillId="0" borderId="40" xfId="0" applyNumberFormat="1" applyFont="1" applyBorder="1" applyAlignment="1">
      <alignment horizontal="center" vertical="center" shrinkToFit="1"/>
    </xf>
    <xf numFmtId="49" fontId="9" fillId="0" borderId="75" xfId="2" applyNumberFormat="1" applyFont="1" applyBorder="1" applyAlignment="1">
      <alignment horizontal="right" vertical="center" shrinkToFit="1"/>
    </xf>
    <xf numFmtId="0" fontId="0" fillId="0" borderId="71" xfId="0" applyBorder="1" applyAlignment="1">
      <alignment horizontal="right" vertical="center" shrinkToFit="1"/>
    </xf>
    <xf numFmtId="0" fontId="9" fillId="0" borderId="76" xfId="0" applyFont="1" applyBorder="1" applyAlignment="1">
      <alignment horizontal="right" vertical="center" shrinkToFit="1"/>
    </xf>
    <xf numFmtId="0" fontId="0" fillId="0" borderId="70" xfId="0" applyBorder="1" applyAlignment="1">
      <alignment horizontal="right"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L41"/>
  <sheetViews>
    <sheetView showZeros="0" tabSelected="1" topLeftCell="A9" workbookViewId="0">
      <selection activeCell="G18" sqref="G18"/>
    </sheetView>
  </sheetViews>
  <sheetFormatPr defaultRowHeight="13" x14ac:dyDescent="0.2"/>
  <cols>
    <col min="1" max="1" width="6.6328125" style="29" customWidth="1"/>
    <col min="2" max="4" width="8.6328125" style="29" customWidth="1"/>
    <col min="5" max="5" width="5.6328125" style="29" customWidth="1"/>
    <col min="6" max="6" width="3.6328125" style="29" customWidth="1"/>
    <col min="7" max="7" width="8.6328125" style="29" customWidth="1"/>
    <col min="8" max="8" width="5.6328125" style="29" customWidth="1"/>
    <col min="9" max="9" width="3.6328125" style="29" customWidth="1"/>
    <col min="10" max="12" width="8.6328125" style="29" customWidth="1"/>
    <col min="13" max="13" width="1.6328125" style="29" customWidth="1"/>
    <col min="14" max="256" width="9" style="29"/>
    <col min="257" max="257" width="6.6328125" style="29" customWidth="1"/>
    <col min="258" max="260" width="8.6328125" style="29" customWidth="1"/>
    <col min="261" max="261" width="5.6328125" style="29" customWidth="1"/>
    <col min="262" max="262" width="3.6328125" style="29" customWidth="1"/>
    <col min="263" max="263" width="8.6328125" style="29" customWidth="1"/>
    <col min="264" max="264" width="5.6328125" style="29" customWidth="1"/>
    <col min="265" max="265" width="3.6328125" style="29" customWidth="1"/>
    <col min="266" max="268" width="8.6328125" style="29" customWidth="1"/>
    <col min="269" max="269" width="1.6328125" style="29" customWidth="1"/>
    <col min="270" max="512" width="9" style="29"/>
    <col min="513" max="513" width="6.6328125" style="29" customWidth="1"/>
    <col min="514" max="516" width="8.6328125" style="29" customWidth="1"/>
    <col min="517" max="517" width="5.6328125" style="29" customWidth="1"/>
    <col min="518" max="518" width="3.6328125" style="29" customWidth="1"/>
    <col min="519" max="519" width="8.6328125" style="29" customWidth="1"/>
    <col min="520" max="520" width="5.6328125" style="29" customWidth="1"/>
    <col min="521" max="521" width="3.6328125" style="29" customWidth="1"/>
    <col min="522" max="524" width="8.6328125" style="29" customWidth="1"/>
    <col min="525" max="525" width="1.6328125" style="29" customWidth="1"/>
    <col min="526" max="768" width="9" style="29"/>
    <col min="769" max="769" width="6.6328125" style="29" customWidth="1"/>
    <col min="770" max="772" width="8.6328125" style="29" customWidth="1"/>
    <col min="773" max="773" width="5.6328125" style="29" customWidth="1"/>
    <col min="774" max="774" width="3.6328125" style="29" customWidth="1"/>
    <col min="775" max="775" width="8.6328125" style="29" customWidth="1"/>
    <col min="776" max="776" width="5.6328125" style="29" customWidth="1"/>
    <col min="777" max="777" width="3.6328125" style="29" customWidth="1"/>
    <col min="778" max="780" width="8.6328125" style="29" customWidth="1"/>
    <col min="781" max="781" width="1.6328125" style="29" customWidth="1"/>
    <col min="782" max="1024" width="9" style="29"/>
    <col min="1025" max="1025" width="6.6328125" style="29" customWidth="1"/>
    <col min="1026" max="1028" width="8.6328125" style="29" customWidth="1"/>
    <col min="1029" max="1029" width="5.6328125" style="29" customWidth="1"/>
    <col min="1030" max="1030" width="3.6328125" style="29" customWidth="1"/>
    <col min="1031" max="1031" width="8.6328125" style="29" customWidth="1"/>
    <col min="1032" max="1032" width="5.6328125" style="29" customWidth="1"/>
    <col min="1033" max="1033" width="3.6328125" style="29" customWidth="1"/>
    <col min="1034" max="1036" width="8.6328125" style="29" customWidth="1"/>
    <col min="1037" max="1037" width="1.6328125" style="29" customWidth="1"/>
    <col min="1038" max="1280" width="9" style="29"/>
    <col min="1281" max="1281" width="6.6328125" style="29" customWidth="1"/>
    <col min="1282" max="1284" width="8.6328125" style="29" customWidth="1"/>
    <col min="1285" max="1285" width="5.6328125" style="29" customWidth="1"/>
    <col min="1286" max="1286" width="3.6328125" style="29" customWidth="1"/>
    <col min="1287" max="1287" width="8.6328125" style="29" customWidth="1"/>
    <col min="1288" max="1288" width="5.6328125" style="29" customWidth="1"/>
    <col min="1289" max="1289" width="3.6328125" style="29" customWidth="1"/>
    <col min="1290" max="1292" width="8.6328125" style="29" customWidth="1"/>
    <col min="1293" max="1293" width="1.6328125" style="29" customWidth="1"/>
    <col min="1294" max="1536" width="9" style="29"/>
    <col min="1537" max="1537" width="6.6328125" style="29" customWidth="1"/>
    <col min="1538" max="1540" width="8.6328125" style="29" customWidth="1"/>
    <col min="1541" max="1541" width="5.6328125" style="29" customWidth="1"/>
    <col min="1542" max="1542" width="3.6328125" style="29" customWidth="1"/>
    <col min="1543" max="1543" width="8.6328125" style="29" customWidth="1"/>
    <col min="1544" max="1544" width="5.6328125" style="29" customWidth="1"/>
    <col min="1545" max="1545" width="3.6328125" style="29" customWidth="1"/>
    <col min="1546" max="1548" width="8.6328125" style="29" customWidth="1"/>
    <col min="1549" max="1549" width="1.6328125" style="29" customWidth="1"/>
    <col min="1550" max="1792" width="9" style="29"/>
    <col min="1793" max="1793" width="6.6328125" style="29" customWidth="1"/>
    <col min="1794" max="1796" width="8.6328125" style="29" customWidth="1"/>
    <col min="1797" max="1797" width="5.6328125" style="29" customWidth="1"/>
    <col min="1798" max="1798" width="3.6328125" style="29" customWidth="1"/>
    <col min="1799" max="1799" width="8.6328125" style="29" customWidth="1"/>
    <col min="1800" max="1800" width="5.6328125" style="29" customWidth="1"/>
    <col min="1801" max="1801" width="3.6328125" style="29" customWidth="1"/>
    <col min="1802" max="1804" width="8.6328125" style="29" customWidth="1"/>
    <col min="1805" max="1805" width="1.6328125" style="29" customWidth="1"/>
    <col min="1806" max="2048" width="9" style="29"/>
    <col min="2049" max="2049" width="6.6328125" style="29" customWidth="1"/>
    <col min="2050" max="2052" width="8.6328125" style="29" customWidth="1"/>
    <col min="2053" max="2053" width="5.6328125" style="29" customWidth="1"/>
    <col min="2054" max="2054" width="3.6328125" style="29" customWidth="1"/>
    <col min="2055" max="2055" width="8.6328125" style="29" customWidth="1"/>
    <col min="2056" max="2056" width="5.6328125" style="29" customWidth="1"/>
    <col min="2057" max="2057" width="3.6328125" style="29" customWidth="1"/>
    <col min="2058" max="2060" width="8.6328125" style="29" customWidth="1"/>
    <col min="2061" max="2061" width="1.6328125" style="29" customWidth="1"/>
    <col min="2062" max="2304" width="9" style="29"/>
    <col min="2305" max="2305" width="6.6328125" style="29" customWidth="1"/>
    <col min="2306" max="2308" width="8.6328125" style="29" customWidth="1"/>
    <col min="2309" max="2309" width="5.6328125" style="29" customWidth="1"/>
    <col min="2310" max="2310" width="3.6328125" style="29" customWidth="1"/>
    <col min="2311" max="2311" width="8.6328125" style="29" customWidth="1"/>
    <col min="2312" max="2312" width="5.6328125" style="29" customWidth="1"/>
    <col min="2313" max="2313" width="3.6328125" style="29" customWidth="1"/>
    <col min="2314" max="2316" width="8.6328125" style="29" customWidth="1"/>
    <col min="2317" max="2317" width="1.6328125" style="29" customWidth="1"/>
    <col min="2318" max="2560" width="9" style="29"/>
    <col min="2561" max="2561" width="6.6328125" style="29" customWidth="1"/>
    <col min="2562" max="2564" width="8.6328125" style="29" customWidth="1"/>
    <col min="2565" max="2565" width="5.6328125" style="29" customWidth="1"/>
    <col min="2566" max="2566" width="3.6328125" style="29" customWidth="1"/>
    <col min="2567" max="2567" width="8.6328125" style="29" customWidth="1"/>
    <col min="2568" max="2568" width="5.6328125" style="29" customWidth="1"/>
    <col min="2569" max="2569" width="3.6328125" style="29" customWidth="1"/>
    <col min="2570" max="2572" width="8.6328125" style="29" customWidth="1"/>
    <col min="2573" max="2573" width="1.6328125" style="29" customWidth="1"/>
    <col min="2574" max="2816" width="9" style="29"/>
    <col min="2817" max="2817" width="6.6328125" style="29" customWidth="1"/>
    <col min="2818" max="2820" width="8.6328125" style="29" customWidth="1"/>
    <col min="2821" max="2821" width="5.6328125" style="29" customWidth="1"/>
    <col min="2822" max="2822" width="3.6328125" style="29" customWidth="1"/>
    <col min="2823" max="2823" width="8.6328125" style="29" customWidth="1"/>
    <col min="2824" max="2824" width="5.6328125" style="29" customWidth="1"/>
    <col min="2825" max="2825" width="3.6328125" style="29" customWidth="1"/>
    <col min="2826" max="2828" width="8.6328125" style="29" customWidth="1"/>
    <col min="2829" max="2829" width="1.6328125" style="29" customWidth="1"/>
    <col min="2830" max="3072" width="9" style="29"/>
    <col min="3073" max="3073" width="6.6328125" style="29" customWidth="1"/>
    <col min="3074" max="3076" width="8.6328125" style="29" customWidth="1"/>
    <col min="3077" max="3077" width="5.6328125" style="29" customWidth="1"/>
    <col min="3078" max="3078" width="3.6328125" style="29" customWidth="1"/>
    <col min="3079" max="3079" width="8.6328125" style="29" customWidth="1"/>
    <col min="3080" max="3080" width="5.6328125" style="29" customWidth="1"/>
    <col min="3081" max="3081" width="3.6328125" style="29" customWidth="1"/>
    <col min="3082" max="3084" width="8.6328125" style="29" customWidth="1"/>
    <col min="3085" max="3085" width="1.6328125" style="29" customWidth="1"/>
    <col min="3086" max="3328" width="9" style="29"/>
    <col min="3329" max="3329" width="6.6328125" style="29" customWidth="1"/>
    <col min="3330" max="3332" width="8.6328125" style="29" customWidth="1"/>
    <col min="3333" max="3333" width="5.6328125" style="29" customWidth="1"/>
    <col min="3334" max="3334" width="3.6328125" style="29" customWidth="1"/>
    <col min="3335" max="3335" width="8.6328125" style="29" customWidth="1"/>
    <col min="3336" max="3336" width="5.6328125" style="29" customWidth="1"/>
    <col min="3337" max="3337" width="3.6328125" style="29" customWidth="1"/>
    <col min="3338" max="3340" width="8.6328125" style="29" customWidth="1"/>
    <col min="3341" max="3341" width="1.6328125" style="29" customWidth="1"/>
    <col min="3342" max="3584" width="9" style="29"/>
    <col min="3585" max="3585" width="6.6328125" style="29" customWidth="1"/>
    <col min="3586" max="3588" width="8.6328125" style="29" customWidth="1"/>
    <col min="3589" max="3589" width="5.6328125" style="29" customWidth="1"/>
    <col min="3590" max="3590" width="3.6328125" style="29" customWidth="1"/>
    <col min="3591" max="3591" width="8.6328125" style="29" customWidth="1"/>
    <col min="3592" max="3592" width="5.6328125" style="29" customWidth="1"/>
    <col min="3593" max="3593" width="3.6328125" style="29" customWidth="1"/>
    <col min="3594" max="3596" width="8.6328125" style="29" customWidth="1"/>
    <col min="3597" max="3597" width="1.6328125" style="29" customWidth="1"/>
    <col min="3598" max="3840" width="9" style="29"/>
    <col min="3841" max="3841" width="6.6328125" style="29" customWidth="1"/>
    <col min="3842" max="3844" width="8.6328125" style="29" customWidth="1"/>
    <col min="3845" max="3845" width="5.6328125" style="29" customWidth="1"/>
    <col min="3846" max="3846" width="3.6328125" style="29" customWidth="1"/>
    <col min="3847" max="3847" width="8.6328125" style="29" customWidth="1"/>
    <col min="3848" max="3848" width="5.6328125" style="29" customWidth="1"/>
    <col min="3849" max="3849" width="3.6328125" style="29" customWidth="1"/>
    <col min="3850" max="3852" width="8.6328125" style="29" customWidth="1"/>
    <col min="3853" max="3853" width="1.6328125" style="29" customWidth="1"/>
    <col min="3854" max="4096" width="9" style="29"/>
    <col min="4097" max="4097" width="6.6328125" style="29" customWidth="1"/>
    <col min="4098" max="4100" width="8.6328125" style="29" customWidth="1"/>
    <col min="4101" max="4101" width="5.6328125" style="29" customWidth="1"/>
    <col min="4102" max="4102" width="3.6328125" style="29" customWidth="1"/>
    <col min="4103" max="4103" width="8.6328125" style="29" customWidth="1"/>
    <col min="4104" max="4104" width="5.6328125" style="29" customWidth="1"/>
    <col min="4105" max="4105" width="3.6328125" style="29" customWidth="1"/>
    <col min="4106" max="4108" width="8.6328125" style="29" customWidth="1"/>
    <col min="4109" max="4109" width="1.6328125" style="29" customWidth="1"/>
    <col min="4110" max="4352" width="9" style="29"/>
    <col min="4353" max="4353" width="6.6328125" style="29" customWidth="1"/>
    <col min="4354" max="4356" width="8.6328125" style="29" customWidth="1"/>
    <col min="4357" max="4357" width="5.6328125" style="29" customWidth="1"/>
    <col min="4358" max="4358" width="3.6328125" style="29" customWidth="1"/>
    <col min="4359" max="4359" width="8.6328125" style="29" customWidth="1"/>
    <col min="4360" max="4360" width="5.6328125" style="29" customWidth="1"/>
    <col min="4361" max="4361" width="3.6328125" style="29" customWidth="1"/>
    <col min="4362" max="4364" width="8.6328125" style="29" customWidth="1"/>
    <col min="4365" max="4365" width="1.6328125" style="29" customWidth="1"/>
    <col min="4366" max="4608" width="9" style="29"/>
    <col min="4609" max="4609" width="6.6328125" style="29" customWidth="1"/>
    <col min="4610" max="4612" width="8.6328125" style="29" customWidth="1"/>
    <col min="4613" max="4613" width="5.6328125" style="29" customWidth="1"/>
    <col min="4614" max="4614" width="3.6328125" style="29" customWidth="1"/>
    <col min="4615" max="4615" width="8.6328125" style="29" customWidth="1"/>
    <col min="4616" max="4616" width="5.6328125" style="29" customWidth="1"/>
    <col min="4617" max="4617" width="3.6328125" style="29" customWidth="1"/>
    <col min="4618" max="4620" width="8.6328125" style="29" customWidth="1"/>
    <col min="4621" max="4621" width="1.6328125" style="29" customWidth="1"/>
    <col min="4622" max="4864" width="9" style="29"/>
    <col min="4865" max="4865" width="6.6328125" style="29" customWidth="1"/>
    <col min="4866" max="4868" width="8.6328125" style="29" customWidth="1"/>
    <col min="4869" max="4869" width="5.6328125" style="29" customWidth="1"/>
    <col min="4870" max="4870" width="3.6328125" style="29" customWidth="1"/>
    <col min="4871" max="4871" width="8.6328125" style="29" customWidth="1"/>
    <col min="4872" max="4872" width="5.6328125" style="29" customWidth="1"/>
    <col min="4873" max="4873" width="3.6328125" style="29" customWidth="1"/>
    <col min="4874" max="4876" width="8.6328125" style="29" customWidth="1"/>
    <col min="4877" max="4877" width="1.6328125" style="29" customWidth="1"/>
    <col min="4878" max="5120" width="9" style="29"/>
    <col min="5121" max="5121" width="6.6328125" style="29" customWidth="1"/>
    <col min="5122" max="5124" width="8.6328125" style="29" customWidth="1"/>
    <col min="5125" max="5125" width="5.6328125" style="29" customWidth="1"/>
    <col min="5126" max="5126" width="3.6328125" style="29" customWidth="1"/>
    <col min="5127" max="5127" width="8.6328125" style="29" customWidth="1"/>
    <col min="5128" max="5128" width="5.6328125" style="29" customWidth="1"/>
    <col min="5129" max="5129" width="3.6328125" style="29" customWidth="1"/>
    <col min="5130" max="5132" width="8.6328125" style="29" customWidth="1"/>
    <col min="5133" max="5133" width="1.6328125" style="29" customWidth="1"/>
    <col min="5134" max="5376" width="9" style="29"/>
    <col min="5377" max="5377" width="6.6328125" style="29" customWidth="1"/>
    <col min="5378" max="5380" width="8.6328125" style="29" customWidth="1"/>
    <col min="5381" max="5381" width="5.6328125" style="29" customWidth="1"/>
    <col min="5382" max="5382" width="3.6328125" style="29" customWidth="1"/>
    <col min="5383" max="5383" width="8.6328125" style="29" customWidth="1"/>
    <col min="5384" max="5384" width="5.6328125" style="29" customWidth="1"/>
    <col min="5385" max="5385" width="3.6328125" style="29" customWidth="1"/>
    <col min="5386" max="5388" width="8.6328125" style="29" customWidth="1"/>
    <col min="5389" max="5389" width="1.6328125" style="29" customWidth="1"/>
    <col min="5390" max="5632" width="9" style="29"/>
    <col min="5633" max="5633" width="6.6328125" style="29" customWidth="1"/>
    <col min="5634" max="5636" width="8.6328125" style="29" customWidth="1"/>
    <col min="5637" max="5637" width="5.6328125" style="29" customWidth="1"/>
    <col min="5638" max="5638" width="3.6328125" style="29" customWidth="1"/>
    <col min="5639" max="5639" width="8.6328125" style="29" customWidth="1"/>
    <col min="5640" max="5640" width="5.6328125" style="29" customWidth="1"/>
    <col min="5641" max="5641" width="3.6328125" style="29" customWidth="1"/>
    <col min="5642" max="5644" width="8.6328125" style="29" customWidth="1"/>
    <col min="5645" max="5645" width="1.6328125" style="29" customWidth="1"/>
    <col min="5646" max="5888" width="9" style="29"/>
    <col min="5889" max="5889" width="6.6328125" style="29" customWidth="1"/>
    <col min="5890" max="5892" width="8.6328125" style="29" customWidth="1"/>
    <col min="5893" max="5893" width="5.6328125" style="29" customWidth="1"/>
    <col min="5894" max="5894" width="3.6328125" style="29" customWidth="1"/>
    <col min="5895" max="5895" width="8.6328125" style="29" customWidth="1"/>
    <col min="5896" max="5896" width="5.6328125" style="29" customWidth="1"/>
    <col min="5897" max="5897" width="3.6328125" style="29" customWidth="1"/>
    <col min="5898" max="5900" width="8.6328125" style="29" customWidth="1"/>
    <col min="5901" max="5901" width="1.6328125" style="29" customWidth="1"/>
    <col min="5902" max="6144" width="9" style="29"/>
    <col min="6145" max="6145" width="6.6328125" style="29" customWidth="1"/>
    <col min="6146" max="6148" width="8.6328125" style="29" customWidth="1"/>
    <col min="6149" max="6149" width="5.6328125" style="29" customWidth="1"/>
    <col min="6150" max="6150" width="3.6328125" style="29" customWidth="1"/>
    <col min="6151" max="6151" width="8.6328125" style="29" customWidth="1"/>
    <col min="6152" max="6152" width="5.6328125" style="29" customWidth="1"/>
    <col min="6153" max="6153" width="3.6328125" style="29" customWidth="1"/>
    <col min="6154" max="6156" width="8.6328125" style="29" customWidth="1"/>
    <col min="6157" max="6157" width="1.6328125" style="29" customWidth="1"/>
    <col min="6158" max="6400" width="9" style="29"/>
    <col min="6401" max="6401" width="6.6328125" style="29" customWidth="1"/>
    <col min="6402" max="6404" width="8.6328125" style="29" customWidth="1"/>
    <col min="6405" max="6405" width="5.6328125" style="29" customWidth="1"/>
    <col min="6406" max="6406" width="3.6328125" style="29" customWidth="1"/>
    <col min="6407" max="6407" width="8.6328125" style="29" customWidth="1"/>
    <col min="6408" max="6408" width="5.6328125" style="29" customWidth="1"/>
    <col min="6409" max="6409" width="3.6328125" style="29" customWidth="1"/>
    <col min="6410" max="6412" width="8.6328125" style="29" customWidth="1"/>
    <col min="6413" max="6413" width="1.6328125" style="29" customWidth="1"/>
    <col min="6414" max="6656" width="9" style="29"/>
    <col min="6657" max="6657" width="6.6328125" style="29" customWidth="1"/>
    <col min="6658" max="6660" width="8.6328125" style="29" customWidth="1"/>
    <col min="6661" max="6661" width="5.6328125" style="29" customWidth="1"/>
    <col min="6662" max="6662" width="3.6328125" style="29" customWidth="1"/>
    <col min="6663" max="6663" width="8.6328125" style="29" customWidth="1"/>
    <col min="6664" max="6664" width="5.6328125" style="29" customWidth="1"/>
    <col min="6665" max="6665" width="3.6328125" style="29" customWidth="1"/>
    <col min="6666" max="6668" width="8.6328125" style="29" customWidth="1"/>
    <col min="6669" max="6669" width="1.6328125" style="29" customWidth="1"/>
    <col min="6670" max="6912" width="9" style="29"/>
    <col min="6913" max="6913" width="6.6328125" style="29" customWidth="1"/>
    <col min="6914" max="6916" width="8.6328125" style="29" customWidth="1"/>
    <col min="6917" max="6917" width="5.6328125" style="29" customWidth="1"/>
    <col min="6918" max="6918" width="3.6328125" style="29" customWidth="1"/>
    <col min="6919" max="6919" width="8.6328125" style="29" customWidth="1"/>
    <col min="6920" max="6920" width="5.6328125" style="29" customWidth="1"/>
    <col min="6921" max="6921" width="3.6328125" style="29" customWidth="1"/>
    <col min="6922" max="6924" width="8.6328125" style="29" customWidth="1"/>
    <col min="6925" max="6925" width="1.6328125" style="29" customWidth="1"/>
    <col min="6926" max="7168" width="9" style="29"/>
    <col min="7169" max="7169" width="6.6328125" style="29" customWidth="1"/>
    <col min="7170" max="7172" width="8.6328125" style="29" customWidth="1"/>
    <col min="7173" max="7173" width="5.6328125" style="29" customWidth="1"/>
    <col min="7174" max="7174" width="3.6328125" style="29" customWidth="1"/>
    <col min="7175" max="7175" width="8.6328125" style="29" customWidth="1"/>
    <col min="7176" max="7176" width="5.6328125" style="29" customWidth="1"/>
    <col min="7177" max="7177" width="3.6328125" style="29" customWidth="1"/>
    <col min="7178" max="7180" width="8.6328125" style="29" customWidth="1"/>
    <col min="7181" max="7181" width="1.6328125" style="29" customWidth="1"/>
    <col min="7182" max="7424" width="9" style="29"/>
    <col min="7425" max="7425" width="6.6328125" style="29" customWidth="1"/>
    <col min="7426" max="7428" width="8.6328125" style="29" customWidth="1"/>
    <col min="7429" max="7429" width="5.6328125" style="29" customWidth="1"/>
    <col min="7430" max="7430" width="3.6328125" style="29" customWidth="1"/>
    <col min="7431" max="7431" width="8.6328125" style="29" customWidth="1"/>
    <col min="7432" max="7432" width="5.6328125" style="29" customWidth="1"/>
    <col min="7433" max="7433" width="3.6328125" style="29" customWidth="1"/>
    <col min="7434" max="7436" width="8.6328125" style="29" customWidth="1"/>
    <col min="7437" max="7437" width="1.6328125" style="29" customWidth="1"/>
    <col min="7438" max="7680" width="9" style="29"/>
    <col min="7681" max="7681" width="6.6328125" style="29" customWidth="1"/>
    <col min="7682" max="7684" width="8.6328125" style="29" customWidth="1"/>
    <col min="7685" max="7685" width="5.6328125" style="29" customWidth="1"/>
    <col min="7686" max="7686" width="3.6328125" style="29" customWidth="1"/>
    <col min="7687" max="7687" width="8.6328125" style="29" customWidth="1"/>
    <col min="7688" max="7688" width="5.6328125" style="29" customWidth="1"/>
    <col min="7689" max="7689" width="3.6328125" style="29" customWidth="1"/>
    <col min="7690" max="7692" width="8.6328125" style="29" customWidth="1"/>
    <col min="7693" max="7693" width="1.6328125" style="29" customWidth="1"/>
    <col min="7694" max="7936" width="9" style="29"/>
    <col min="7937" max="7937" width="6.6328125" style="29" customWidth="1"/>
    <col min="7938" max="7940" width="8.6328125" style="29" customWidth="1"/>
    <col min="7941" max="7941" width="5.6328125" style="29" customWidth="1"/>
    <col min="7942" max="7942" width="3.6328125" style="29" customWidth="1"/>
    <col min="7943" max="7943" width="8.6328125" style="29" customWidth="1"/>
    <col min="7944" max="7944" width="5.6328125" style="29" customWidth="1"/>
    <col min="7945" max="7945" width="3.6328125" style="29" customWidth="1"/>
    <col min="7946" max="7948" width="8.6328125" style="29" customWidth="1"/>
    <col min="7949" max="7949" width="1.6328125" style="29" customWidth="1"/>
    <col min="7950" max="8192" width="9" style="29"/>
    <col min="8193" max="8193" width="6.6328125" style="29" customWidth="1"/>
    <col min="8194" max="8196" width="8.6328125" style="29" customWidth="1"/>
    <col min="8197" max="8197" width="5.6328125" style="29" customWidth="1"/>
    <col min="8198" max="8198" width="3.6328125" style="29" customWidth="1"/>
    <col min="8199" max="8199" width="8.6328125" style="29" customWidth="1"/>
    <col min="8200" max="8200" width="5.6328125" style="29" customWidth="1"/>
    <col min="8201" max="8201" width="3.6328125" style="29" customWidth="1"/>
    <col min="8202" max="8204" width="8.6328125" style="29" customWidth="1"/>
    <col min="8205" max="8205" width="1.6328125" style="29" customWidth="1"/>
    <col min="8206" max="8448" width="9" style="29"/>
    <col min="8449" max="8449" width="6.6328125" style="29" customWidth="1"/>
    <col min="8450" max="8452" width="8.6328125" style="29" customWidth="1"/>
    <col min="8453" max="8453" width="5.6328125" style="29" customWidth="1"/>
    <col min="8454" max="8454" width="3.6328125" style="29" customWidth="1"/>
    <col min="8455" max="8455" width="8.6328125" style="29" customWidth="1"/>
    <col min="8456" max="8456" width="5.6328125" style="29" customWidth="1"/>
    <col min="8457" max="8457" width="3.6328125" style="29" customWidth="1"/>
    <col min="8458" max="8460" width="8.6328125" style="29" customWidth="1"/>
    <col min="8461" max="8461" width="1.6328125" style="29" customWidth="1"/>
    <col min="8462" max="8704" width="9" style="29"/>
    <col min="8705" max="8705" width="6.6328125" style="29" customWidth="1"/>
    <col min="8706" max="8708" width="8.6328125" style="29" customWidth="1"/>
    <col min="8709" max="8709" width="5.6328125" style="29" customWidth="1"/>
    <col min="8710" max="8710" width="3.6328125" style="29" customWidth="1"/>
    <col min="8711" max="8711" width="8.6328125" style="29" customWidth="1"/>
    <col min="8712" max="8712" width="5.6328125" style="29" customWidth="1"/>
    <col min="8713" max="8713" width="3.6328125" style="29" customWidth="1"/>
    <col min="8714" max="8716" width="8.6328125" style="29" customWidth="1"/>
    <col min="8717" max="8717" width="1.6328125" style="29" customWidth="1"/>
    <col min="8718" max="8960" width="9" style="29"/>
    <col min="8961" max="8961" width="6.6328125" style="29" customWidth="1"/>
    <col min="8962" max="8964" width="8.6328125" style="29" customWidth="1"/>
    <col min="8965" max="8965" width="5.6328125" style="29" customWidth="1"/>
    <col min="8966" max="8966" width="3.6328125" style="29" customWidth="1"/>
    <col min="8967" max="8967" width="8.6328125" style="29" customWidth="1"/>
    <col min="8968" max="8968" width="5.6328125" style="29" customWidth="1"/>
    <col min="8969" max="8969" width="3.6328125" style="29" customWidth="1"/>
    <col min="8970" max="8972" width="8.6328125" style="29" customWidth="1"/>
    <col min="8973" max="8973" width="1.6328125" style="29" customWidth="1"/>
    <col min="8974" max="9216" width="9" style="29"/>
    <col min="9217" max="9217" width="6.6328125" style="29" customWidth="1"/>
    <col min="9218" max="9220" width="8.6328125" style="29" customWidth="1"/>
    <col min="9221" max="9221" width="5.6328125" style="29" customWidth="1"/>
    <col min="9222" max="9222" width="3.6328125" style="29" customWidth="1"/>
    <col min="9223" max="9223" width="8.6328125" style="29" customWidth="1"/>
    <col min="9224" max="9224" width="5.6328125" style="29" customWidth="1"/>
    <col min="9225" max="9225" width="3.6328125" style="29" customWidth="1"/>
    <col min="9226" max="9228" width="8.6328125" style="29" customWidth="1"/>
    <col min="9229" max="9229" width="1.6328125" style="29" customWidth="1"/>
    <col min="9230" max="9472" width="9" style="29"/>
    <col min="9473" max="9473" width="6.6328125" style="29" customWidth="1"/>
    <col min="9474" max="9476" width="8.6328125" style="29" customWidth="1"/>
    <col min="9477" max="9477" width="5.6328125" style="29" customWidth="1"/>
    <col min="9478" max="9478" width="3.6328125" style="29" customWidth="1"/>
    <col min="9479" max="9479" width="8.6328125" style="29" customWidth="1"/>
    <col min="9480" max="9480" width="5.6328125" style="29" customWidth="1"/>
    <col min="9481" max="9481" width="3.6328125" style="29" customWidth="1"/>
    <col min="9482" max="9484" width="8.6328125" style="29" customWidth="1"/>
    <col min="9485" max="9485" width="1.6328125" style="29" customWidth="1"/>
    <col min="9486" max="9728" width="9" style="29"/>
    <col min="9729" max="9729" width="6.6328125" style="29" customWidth="1"/>
    <col min="9730" max="9732" width="8.6328125" style="29" customWidth="1"/>
    <col min="9733" max="9733" width="5.6328125" style="29" customWidth="1"/>
    <col min="9734" max="9734" width="3.6328125" style="29" customWidth="1"/>
    <col min="9735" max="9735" width="8.6328125" style="29" customWidth="1"/>
    <col min="9736" max="9736" width="5.6328125" style="29" customWidth="1"/>
    <col min="9737" max="9737" width="3.6328125" style="29" customWidth="1"/>
    <col min="9738" max="9740" width="8.6328125" style="29" customWidth="1"/>
    <col min="9741" max="9741" width="1.6328125" style="29" customWidth="1"/>
    <col min="9742" max="9984" width="9" style="29"/>
    <col min="9985" max="9985" width="6.6328125" style="29" customWidth="1"/>
    <col min="9986" max="9988" width="8.6328125" style="29" customWidth="1"/>
    <col min="9989" max="9989" width="5.6328125" style="29" customWidth="1"/>
    <col min="9990" max="9990" width="3.6328125" style="29" customWidth="1"/>
    <col min="9991" max="9991" width="8.6328125" style="29" customWidth="1"/>
    <col min="9992" max="9992" width="5.6328125" style="29" customWidth="1"/>
    <col min="9993" max="9993" width="3.6328125" style="29" customWidth="1"/>
    <col min="9994" max="9996" width="8.6328125" style="29" customWidth="1"/>
    <col min="9997" max="9997" width="1.6328125" style="29" customWidth="1"/>
    <col min="9998" max="10240" width="9" style="29"/>
    <col min="10241" max="10241" width="6.6328125" style="29" customWidth="1"/>
    <col min="10242" max="10244" width="8.6328125" style="29" customWidth="1"/>
    <col min="10245" max="10245" width="5.6328125" style="29" customWidth="1"/>
    <col min="10246" max="10246" width="3.6328125" style="29" customWidth="1"/>
    <col min="10247" max="10247" width="8.6328125" style="29" customWidth="1"/>
    <col min="10248" max="10248" width="5.6328125" style="29" customWidth="1"/>
    <col min="10249" max="10249" width="3.6328125" style="29" customWidth="1"/>
    <col min="10250" max="10252" width="8.6328125" style="29" customWidth="1"/>
    <col min="10253" max="10253" width="1.6328125" style="29" customWidth="1"/>
    <col min="10254" max="10496" width="9" style="29"/>
    <col min="10497" max="10497" width="6.6328125" style="29" customWidth="1"/>
    <col min="10498" max="10500" width="8.6328125" style="29" customWidth="1"/>
    <col min="10501" max="10501" width="5.6328125" style="29" customWidth="1"/>
    <col min="10502" max="10502" width="3.6328125" style="29" customWidth="1"/>
    <col min="10503" max="10503" width="8.6328125" style="29" customWidth="1"/>
    <col min="10504" max="10504" width="5.6328125" style="29" customWidth="1"/>
    <col min="10505" max="10505" width="3.6328125" style="29" customWidth="1"/>
    <col min="10506" max="10508" width="8.6328125" style="29" customWidth="1"/>
    <col min="10509" max="10509" width="1.6328125" style="29" customWidth="1"/>
    <col min="10510" max="10752" width="9" style="29"/>
    <col min="10753" max="10753" width="6.6328125" style="29" customWidth="1"/>
    <col min="10754" max="10756" width="8.6328125" style="29" customWidth="1"/>
    <col min="10757" max="10757" width="5.6328125" style="29" customWidth="1"/>
    <col min="10758" max="10758" width="3.6328125" style="29" customWidth="1"/>
    <col min="10759" max="10759" width="8.6328125" style="29" customWidth="1"/>
    <col min="10760" max="10760" width="5.6328125" style="29" customWidth="1"/>
    <col min="10761" max="10761" width="3.6328125" style="29" customWidth="1"/>
    <col min="10762" max="10764" width="8.6328125" style="29" customWidth="1"/>
    <col min="10765" max="10765" width="1.6328125" style="29" customWidth="1"/>
    <col min="10766" max="11008" width="9" style="29"/>
    <col min="11009" max="11009" width="6.6328125" style="29" customWidth="1"/>
    <col min="11010" max="11012" width="8.6328125" style="29" customWidth="1"/>
    <col min="11013" max="11013" width="5.6328125" style="29" customWidth="1"/>
    <col min="11014" max="11014" width="3.6328125" style="29" customWidth="1"/>
    <col min="11015" max="11015" width="8.6328125" style="29" customWidth="1"/>
    <col min="11016" max="11016" width="5.6328125" style="29" customWidth="1"/>
    <col min="11017" max="11017" width="3.6328125" style="29" customWidth="1"/>
    <col min="11018" max="11020" width="8.6328125" style="29" customWidth="1"/>
    <col min="11021" max="11021" width="1.6328125" style="29" customWidth="1"/>
    <col min="11022" max="11264" width="9" style="29"/>
    <col min="11265" max="11265" width="6.6328125" style="29" customWidth="1"/>
    <col min="11266" max="11268" width="8.6328125" style="29" customWidth="1"/>
    <col min="11269" max="11269" width="5.6328125" style="29" customWidth="1"/>
    <col min="11270" max="11270" width="3.6328125" style="29" customWidth="1"/>
    <col min="11271" max="11271" width="8.6328125" style="29" customWidth="1"/>
    <col min="11272" max="11272" width="5.6328125" style="29" customWidth="1"/>
    <col min="11273" max="11273" width="3.6328125" style="29" customWidth="1"/>
    <col min="11274" max="11276" width="8.6328125" style="29" customWidth="1"/>
    <col min="11277" max="11277" width="1.6328125" style="29" customWidth="1"/>
    <col min="11278" max="11520" width="9" style="29"/>
    <col min="11521" max="11521" width="6.6328125" style="29" customWidth="1"/>
    <col min="11522" max="11524" width="8.6328125" style="29" customWidth="1"/>
    <col min="11525" max="11525" width="5.6328125" style="29" customWidth="1"/>
    <col min="11526" max="11526" width="3.6328125" style="29" customWidth="1"/>
    <col min="11527" max="11527" width="8.6328125" style="29" customWidth="1"/>
    <col min="11528" max="11528" width="5.6328125" style="29" customWidth="1"/>
    <col min="11529" max="11529" width="3.6328125" style="29" customWidth="1"/>
    <col min="11530" max="11532" width="8.6328125" style="29" customWidth="1"/>
    <col min="11533" max="11533" width="1.6328125" style="29" customWidth="1"/>
    <col min="11534" max="11776" width="9" style="29"/>
    <col min="11777" max="11777" width="6.6328125" style="29" customWidth="1"/>
    <col min="11778" max="11780" width="8.6328125" style="29" customWidth="1"/>
    <col min="11781" max="11781" width="5.6328125" style="29" customWidth="1"/>
    <col min="11782" max="11782" width="3.6328125" style="29" customWidth="1"/>
    <col min="11783" max="11783" width="8.6328125" style="29" customWidth="1"/>
    <col min="11784" max="11784" width="5.6328125" style="29" customWidth="1"/>
    <col min="11785" max="11785" width="3.6328125" style="29" customWidth="1"/>
    <col min="11786" max="11788" width="8.6328125" style="29" customWidth="1"/>
    <col min="11789" max="11789" width="1.6328125" style="29" customWidth="1"/>
    <col min="11790" max="12032" width="9" style="29"/>
    <col min="12033" max="12033" width="6.6328125" style="29" customWidth="1"/>
    <col min="12034" max="12036" width="8.6328125" style="29" customWidth="1"/>
    <col min="12037" max="12037" width="5.6328125" style="29" customWidth="1"/>
    <col min="12038" max="12038" width="3.6328125" style="29" customWidth="1"/>
    <col min="12039" max="12039" width="8.6328125" style="29" customWidth="1"/>
    <col min="12040" max="12040" width="5.6328125" style="29" customWidth="1"/>
    <col min="12041" max="12041" width="3.6328125" style="29" customWidth="1"/>
    <col min="12042" max="12044" width="8.6328125" style="29" customWidth="1"/>
    <col min="12045" max="12045" width="1.6328125" style="29" customWidth="1"/>
    <col min="12046" max="12288" width="9" style="29"/>
    <col min="12289" max="12289" width="6.6328125" style="29" customWidth="1"/>
    <col min="12290" max="12292" width="8.6328125" style="29" customWidth="1"/>
    <col min="12293" max="12293" width="5.6328125" style="29" customWidth="1"/>
    <col min="12294" max="12294" width="3.6328125" style="29" customWidth="1"/>
    <col min="12295" max="12295" width="8.6328125" style="29" customWidth="1"/>
    <col min="12296" max="12296" width="5.6328125" style="29" customWidth="1"/>
    <col min="12297" max="12297" width="3.6328125" style="29" customWidth="1"/>
    <col min="12298" max="12300" width="8.6328125" style="29" customWidth="1"/>
    <col min="12301" max="12301" width="1.6328125" style="29" customWidth="1"/>
    <col min="12302" max="12544" width="9" style="29"/>
    <col min="12545" max="12545" width="6.6328125" style="29" customWidth="1"/>
    <col min="12546" max="12548" width="8.6328125" style="29" customWidth="1"/>
    <col min="12549" max="12549" width="5.6328125" style="29" customWidth="1"/>
    <col min="12550" max="12550" width="3.6328125" style="29" customWidth="1"/>
    <col min="12551" max="12551" width="8.6328125" style="29" customWidth="1"/>
    <col min="12552" max="12552" width="5.6328125" style="29" customWidth="1"/>
    <col min="12553" max="12553" width="3.6328125" style="29" customWidth="1"/>
    <col min="12554" max="12556" width="8.6328125" style="29" customWidth="1"/>
    <col min="12557" max="12557" width="1.6328125" style="29" customWidth="1"/>
    <col min="12558" max="12800" width="9" style="29"/>
    <col min="12801" max="12801" width="6.6328125" style="29" customWidth="1"/>
    <col min="12802" max="12804" width="8.6328125" style="29" customWidth="1"/>
    <col min="12805" max="12805" width="5.6328125" style="29" customWidth="1"/>
    <col min="12806" max="12806" width="3.6328125" style="29" customWidth="1"/>
    <col min="12807" max="12807" width="8.6328125" style="29" customWidth="1"/>
    <col min="12808" max="12808" width="5.6328125" style="29" customWidth="1"/>
    <col min="12809" max="12809" width="3.6328125" style="29" customWidth="1"/>
    <col min="12810" max="12812" width="8.6328125" style="29" customWidth="1"/>
    <col min="12813" max="12813" width="1.6328125" style="29" customWidth="1"/>
    <col min="12814" max="13056" width="9" style="29"/>
    <col min="13057" max="13057" width="6.6328125" style="29" customWidth="1"/>
    <col min="13058" max="13060" width="8.6328125" style="29" customWidth="1"/>
    <col min="13061" max="13061" width="5.6328125" style="29" customWidth="1"/>
    <col min="13062" max="13062" width="3.6328125" style="29" customWidth="1"/>
    <col min="13063" max="13063" width="8.6328125" style="29" customWidth="1"/>
    <col min="13064" max="13064" width="5.6328125" style="29" customWidth="1"/>
    <col min="13065" max="13065" width="3.6328125" style="29" customWidth="1"/>
    <col min="13066" max="13068" width="8.6328125" style="29" customWidth="1"/>
    <col min="13069" max="13069" width="1.6328125" style="29" customWidth="1"/>
    <col min="13070" max="13312" width="9" style="29"/>
    <col min="13313" max="13313" width="6.6328125" style="29" customWidth="1"/>
    <col min="13314" max="13316" width="8.6328125" style="29" customWidth="1"/>
    <col min="13317" max="13317" width="5.6328125" style="29" customWidth="1"/>
    <col min="13318" max="13318" width="3.6328125" style="29" customWidth="1"/>
    <col min="13319" max="13319" width="8.6328125" style="29" customWidth="1"/>
    <col min="13320" max="13320" width="5.6328125" style="29" customWidth="1"/>
    <col min="13321" max="13321" width="3.6328125" style="29" customWidth="1"/>
    <col min="13322" max="13324" width="8.6328125" style="29" customWidth="1"/>
    <col min="13325" max="13325" width="1.6328125" style="29" customWidth="1"/>
    <col min="13326" max="13568" width="9" style="29"/>
    <col min="13569" max="13569" width="6.6328125" style="29" customWidth="1"/>
    <col min="13570" max="13572" width="8.6328125" style="29" customWidth="1"/>
    <col min="13573" max="13573" width="5.6328125" style="29" customWidth="1"/>
    <col min="13574" max="13574" width="3.6328125" style="29" customWidth="1"/>
    <col min="13575" max="13575" width="8.6328125" style="29" customWidth="1"/>
    <col min="13576" max="13576" width="5.6328125" style="29" customWidth="1"/>
    <col min="13577" max="13577" width="3.6328125" style="29" customWidth="1"/>
    <col min="13578" max="13580" width="8.6328125" style="29" customWidth="1"/>
    <col min="13581" max="13581" width="1.6328125" style="29" customWidth="1"/>
    <col min="13582" max="13824" width="9" style="29"/>
    <col min="13825" max="13825" width="6.6328125" style="29" customWidth="1"/>
    <col min="13826" max="13828" width="8.6328125" style="29" customWidth="1"/>
    <col min="13829" max="13829" width="5.6328125" style="29" customWidth="1"/>
    <col min="13830" max="13830" width="3.6328125" style="29" customWidth="1"/>
    <col min="13831" max="13831" width="8.6328125" style="29" customWidth="1"/>
    <col min="13832" max="13832" width="5.6328125" style="29" customWidth="1"/>
    <col min="13833" max="13833" width="3.6328125" style="29" customWidth="1"/>
    <col min="13834" max="13836" width="8.6328125" style="29" customWidth="1"/>
    <col min="13837" max="13837" width="1.6328125" style="29" customWidth="1"/>
    <col min="13838" max="14080" width="9" style="29"/>
    <col min="14081" max="14081" width="6.6328125" style="29" customWidth="1"/>
    <col min="14082" max="14084" width="8.6328125" style="29" customWidth="1"/>
    <col min="14085" max="14085" width="5.6328125" style="29" customWidth="1"/>
    <col min="14086" max="14086" width="3.6328125" style="29" customWidth="1"/>
    <col min="14087" max="14087" width="8.6328125" style="29" customWidth="1"/>
    <col min="14088" max="14088" width="5.6328125" style="29" customWidth="1"/>
    <col min="14089" max="14089" width="3.6328125" style="29" customWidth="1"/>
    <col min="14090" max="14092" width="8.6328125" style="29" customWidth="1"/>
    <col min="14093" max="14093" width="1.6328125" style="29" customWidth="1"/>
    <col min="14094" max="14336" width="9" style="29"/>
    <col min="14337" max="14337" width="6.6328125" style="29" customWidth="1"/>
    <col min="14338" max="14340" width="8.6328125" style="29" customWidth="1"/>
    <col min="14341" max="14341" width="5.6328125" style="29" customWidth="1"/>
    <col min="14342" max="14342" width="3.6328125" style="29" customWidth="1"/>
    <col min="14343" max="14343" width="8.6328125" style="29" customWidth="1"/>
    <col min="14344" max="14344" width="5.6328125" style="29" customWidth="1"/>
    <col min="14345" max="14345" width="3.6328125" style="29" customWidth="1"/>
    <col min="14346" max="14348" width="8.6328125" style="29" customWidth="1"/>
    <col min="14349" max="14349" width="1.6328125" style="29" customWidth="1"/>
    <col min="14350" max="14592" width="9" style="29"/>
    <col min="14593" max="14593" width="6.6328125" style="29" customWidth="1"/>
    <col min="14594" max="14596" width="8.6328125" style="29" customWidth="1"/>
    <col min="14597" max="14597" width="5.6328125" style="29" customWidth="1"/>
    <col min="14598" max="14598" width="3.6328125" style="29" customWidth="1"/>
    <col min="14599" max="14599" width="8.6328125" style="29" customWidth="1"/>
    <col min="14600" max="14600" width="5.6328125" style="29" customWidth="1"/>
    <col min="14601" max="14601" width="3.6328125" style="29" customWidth="1"/>
    <col min="14602" max="14604" width="8.6328125" style="29" customWidth="1"/>
    <col min="14605" max="14605" width="1.6328125" style="29" customWidth="1"/>
    <col min="14606" max="14848" width="9" style="29"/>
    <col min="14849" max="14849" width="6.6328125" style="29" customWidth="1"/>
    <col min="14850" max="14852" width="8.6328125" style="29" customWidth="1"/>
    <col min="14853" max="14853" width="5.6328125" style="29" customWidth="1"/>
    <col min="14854" max="14854" width="3.6328125" style="29" customWidth="1"/>
    <col min="14855" max="14855" width="8.6328125" style="29" customWidth="1"/>
    <col min="14856" max="14856" width="5.6328125" style="29" customWidth="1"/>
    <col min="14857" max="14857" width="3.6328125" style="29" customWidth="1"/>
    <col min="14858" max="14860" width="8.6328125" style="29" customWidth="1"/>
    <col min="14861" max="14861" width="1.6328125" style="29" customWidth="1"/>
    <col min="14862" max="15104" width="9" style="29"/>
    <col min="15105" max="15105" width="6.6328125" style="29" customWidth="1"/>
    <col min="15106" max="15108" width="8.6328125" style="29" customWidth="1"/>
    <col min="15109" max="15109" width="5.6328125" style="29" customWidth="1"/>
    <col min="15110" max="15110" width="3.6328125" style="29" customWidth="1"/>
    <col min="15111" max="15111" width="8.6328125" style="29" customWidth="1"/>
    <col min="15112" max="15112" width="5.6328125" style="29" customWidth="1"/>
    <col min="15113" max="15113" width="3.6328125" style="29" customWidth="1"/>
    <col min="15114" max="15116" width="8.6328125" style="29" customWidth="1"/>
    <col min="15117" max="15117" width="1.6328125" style="29" customWidth="1"/>
    <col min="15118" max="15360" width="9" style="29"/>
    <col min="15361" max="15361" width="6.6328125" style="29" customWidth="1"/>
    <col min="15362" max="15364" width="8.6328125" style="29" customWidth="1"/>
    <col min="15365" max="15365" width="5.6328125" style="29" customWidth="1"/>
    <col min="15366" max="15366" width="3.6328125" style="29" customWidth="1"/>
    <col min="15367" max="15367" width="8.6328125" style="29" customWidth="1"/>
    <col min="15368" max="15368" width="5.6328125" style="29" customWidth="1"/>
    <col min="15369" max="15369" width="3.6328125" style="29" customWidth="1"/>
    <col min="15370" max="15372" width="8.6328125" style="29" customWidth="1"/>
    <col min="15373" max="15373" width="1.6328125" style="29" customWidth="1"/>
    <col min="15374" max="15616" width="9" style="29"/>
    <col min="15617" max="15617" width="6.6328125" style="29" customWidth="1"/>
    <col min="15618" max="15620" width="8.6328125" style="29" customWidth="1"/>
    <col min="15621" max="15621" width="5.6328125" style="29" customWidth="1"/>
    <col min="15622" max="15622" width="3.6328125" style="29" customWidth="1"/>
    <col min="15623" max="15623" width="8.6328125" style="29" customWidth="1"/>
    <col min="15624" max="15624" width="5.6328125" style="29" customWidth="1"/>
    <col min="15625" max="15625" width="3.6328125" style="29" customWidth="1"/>
    <col min="15626" max="15628" width="8.6328125" style="29" customWidth="1"/>
    <col min="15629" max="15629" width="1.6328125" style="29" customWidth="1"/>
    <col min="15630" max="15872" width="9" style="29"/>
    <col min="15873" max="15873" width="6.6328125" style="29" customWidth="1"/>
    <col min="15874" max="15876" width="8.6328125" style="29" customWidth="1"/>
    <col min="15877" max="15877" width="5.6328125" style="29" customWidth="1"/>
    <col min="15878" max="15878" width="3.6328125" style="29" customWidth="1"/>
    <col min="15879" max="15879" width="8.6328125" style="29" customWidth="1"/>
    <col min="15880" max="15880" width="5.6328125" style="29" customWidth="1"/>
    <col min="15881" max="15881" width="3.6328125" style="29" customWidth="1"/>
    <col min="15882" max="15884" width="8.6328125" style="29" customWidth="1"/>
    <col min="15885" max="15885" width="1.6328125" style="29" customWidth="1"/>
    <col min="15886" max="16128" width="9" style="29"/>
    <col min="16129" max="16129" width="6.6328125" style="29" customWidth="1"/>
    <col min="16130" max="16132" width="8.6328125" style="29" customWidth="1"/>
    <col min="16133" max="16133" width="5.6328125" style="29" customWidth="1"/>
    <col min="16134" max="16134" width="3.6328125" style="29" customWidth="1"/>
    <col min="16135" max="16135" width="8.6328125" style="29" customWidth="1"/>
    <col min="16136" max="16136" width="5.6328125" style="29" customWidth="1"/>
    <col min="16137" max="16137" width="3.6328125" style="29" customWidth="1"/>
    <col min="16138" max="16140" width="8.6328125" style="29" customWidth="1"/>
    <col min="16141" max="16141" width="1.6328125" style="29" customWidth="1"/>
    <col min="16142" max="16384" width="9" style="29"/>
  </cols>
  <sheetData>
    <row r="1" spans="1:12" s="28" customFormat="1" ht="19" x14ac:dyDescent="0.2">
      <c r="A1" s="174" t="s">
        <v>79</v>
      </c>
      <c r="B1" s="174"/>
      <c r="C1" s="174"/>
      <c r="D1" s="174"/>
      <c r="E1" s="174"/>
      <c r="F1" s="174"/>
      <c r="G1" s="174"/>
      <c r="H1" s="174"/>
      <c r="I1" s="174"/>
      <c r="J1" s="174"/>
      <c r="K1" s="174"/>
      <c r="L1" s="174"/>
    </row>
    <row r="2" spans="1:12" s="28" customFormat="1" ht="20.149999999999999" customHeight="1" x14ac:dyDescent="0.2">
      <c r="L2" s="50" t="s">
        <v>43</v>
      </c>
    </row>
    <row r="3" spans="1:12" s="28" customFormat="1" x14ac:dyDescent="0.2">
      <c r="A3" s="175" t="s">
        <v>39</v>
      </c>
      <c r="B3" s="175"/>
      <c r="C3" s="175"/>
      <c r="D3" s="175"/>
      <c r="E3" s="175"/>
      <c r="F3" s="175"/>
      <c r="G3" s="175"/>
      <c r="H3" s="175"/>
      <c r="I3" s="175"/>
      <c r="J3" s="175"/>
      <c r="K3" s="175"/>
      <c r="L3" s="175"/>
    </row>
    <row r="4" spans="1:12" s="28" customFormat="1" x14ac:dyDescent="0.2"/>
    <row r="5" spans="1:12" s="28" customFormat="1" x14ac:dyDescent="0.2">
      <c r="A5" s="176" t="s">
        <v>40</v>
      </c>
      <c r="B5" s="176"/>
      <c r="C5" s="176"/>
      <c r="D5" s="176"/>
      <c r="E5" s="176"/>
      <c r="F5" s="176"/>
      <c r="G5" s="176" t="s">
        <v>15</v>
      </c>
      <c r="H5" s="176"/>
      <c r="I5" s="176"/>
      <c r="J5" s="177"/>
      <c r="K5" s="178"/>
      <c r="L5" s="179"/>
    </row>
    <row r="6" spans="1:12" s="28" customFormat="1" x14ac:dyDescent="0.2">
      <c r="A6" s="176"/>
      <c r="B6" s="176"/>
      <c r="C6" s="176"/>
      <c r="D6" s="176"/>
      <c r="E6" s="176"/>
      <c r="F6" s="176"/>
      <c r="G6" s="176"/>
      <c r="H6" s="176"/>
      <c r="I6" s="176"/>
      <c r="J6" s="180"/>
      <c r="K6" s="181"/>
      <c r="L6" s="182"/>
    </row>
    <row r="7" spans="1:12" s="28" customFormat="1" ht="20.149999999999999" customHeight="1" x14ac:dyDescent="0.2">
      <c r="A7" s="183" t="s">
        <v>41</v>
      </c>
      <c r="B7" s="184"/>
      <c r="C7" s="187"/>
      <c r="D7" s="188"/>
      <c r="E7" s="188"/>
      <c r="F7" s="189"/>
      <c r="G7" s="183" t="s">
        <v>53</v>
      </c>
      <c r="H7" s="190"/>
      <c r="I7" s="184"/>
      <c r="J7" s="192"/>
      <c r="K7" s="178"/>
      <c r="L7" s="179"/>
    </row>
    <row r="8" spans="1:12" s="28" customFormat="1" ht="20.149999999999999" customHeight="1" x14ac:dyDescent="0.2">
      <c r="A8" s="185"/>
      <c r="B8" s="186"/>
      <c r="C8" s="193"/>
      <c r="D8" s="194"/>
      <c r="E8" s="194"/>
      <c r="F8" s="195"/>
      <c r="G8" s="185"/>
      <c r="H8" s="191"/>
      <c r="I8" s="186"/>
      <c r="J8" s="180"/>
      <c r="K8" s="181"/>
      <c r="L8" s="182"/>
    </row>
    <row r="9" spans="1:12" s="28" customFormat="1" x14ac:dyDescent="0.2">
      <c r="A9" s="162" t="s">
        <v>16</v>
      </c>
      <c r="B9" s="162"/>
      <c r="C9" s="163" t="s">
        <v>5</v>
      </c>
      <c r="D9" s="164"/>
      <c r="E9" s="164"/>
      <c r="F9" s="164"/>
      <c r="G9" s="164"/>
      <c r="H9" s="164"/>
      <c r="I9" s="164"/>
      <c r="J9" s="164"/>
      <c r="K9" s="164"/>
      <c r="L9" s="165"/>
    </row>
    <row r="10" spans="1:12" s="28" customFormat="1" ht="30" customHeight="1" x14ac:dyDescent="0.2">
      <c r="A10" s="162"/>
      <c r="B10" s="162"/>
      <c r="C10" s="166"/>
      <c r="D10" s="167"/>
      <c r="E10" s="167"/>
      <c r="F10" s="167"/>
      <c r="G10" s="167"/>
      <c r="H10" s="167"/>
      <c r="I10" s="167"/>
      <c r="J10" s="167"/>
      <c r="K10" s="167"/>
      <c r="L10" s="168"/>
    </row>
    <row r="11" spans="1:12" ht="13.5" thickBot="1" x14ac:dyDescent="0.25"/>
    <row r="12" spans="1:12" s="52" customFormat="1" ht="20.149999999999999" customHeight="1" thickBot="1" x14ac:dyDescent="0.25">
      <c r="A12" s="169" t="s">
        <v>44</v>
      </c>
      <c r="B12" s="170"/>
      <c r="C12" s="170" t="s">
        <v>45</v>
      </c>
      <c r="D12" s="170"/>
      <c r="E12" s="171" t="s">
        <v>46</v>
      </c>
      <c r="F12" s="172"/>
      <c r="G12" s="170" t="s">
        <v>17</v>
      </c>
      <c r="H12" s="170"/>
      <c r="I12" s="170"/>
      <c r="J12" s="170" t="s">
        <v>47</v>
      </c>
      <c r="K12" s="170"/>
      <c r="L12" s="173"/>
    </row>
    <row r="13" spans="1:12" s="52" customFormat="1" ht="27" customHeight="1" x14ac:dyDescent="0.2">
      <c r="A13" s="140" t="s">
        <v>48</v>
      </c>
      <c r="B13" s="53" t="s">
        <v>54</v>
      </c>
      <c r="C13" s="142" t="s">
        <v>80</v>
      </c>
      <c r="D13" s="142"/>
      <c r="E13" s="238"/>
      <c r="F13" s="240" t="s">
        <v>19</v>
      </c>
      <c r="G13" s="155">
        <f>E13*950</f>
        <v>0</v>
      </c>
      <c r="H13" s="156"/>
      <c r="I13" s="55" t="s">
        <v>18</v>
      </c>
      <c r="J13" s="152"/>
      <c r="K13" s="153"/>
      <c r="L13" s="154"/>
    </row>
    <row r="14" spans="1:12" s="52" customFormat="1" ht="27" customHeight="1" thickBot="1" x14ac:dyDescent="0.25">
      <c r="A14" s="141"/>
      <c r="B14" s="83" t="s">
        <v>55</v>
      </c>
      <c r="C14" s="148" t="s">
        <v>56</v>
      </c>
      <c r="D14" s="149"/>
      <c r="E14" s="239"/>
      <c r="F14" s="241"/>
      <c r="G14" s="157">
        <f>E13*200</f>
        <v>0</v>
      </c>
      <c r="H14" s="158"/>
      <c r="I14" s="56" t="s">
        <v>18</v>
      </c>
      <c r="J14" s="159"/>
      <c r="K14" s="160"/>
      <c r="L14" s="161"/>
    </row>
    <row r="15" spans="1:12" s="52" customFormat="1" ht="27" customHeight="1" x14ac:dyDescent="0.2">
      <c r="A15" s="140" t="s">
        <v>49</v>
      </c>
      <c r="B15" s="53" t="s">
        <v>54</v>
      </c>
      <c r="C15" s="142" t="s">
        <v>81</v>
      </c>
      <c r="D15" s="142"/>
      <c r="E15" s="238"/>
      <c r="F15" s="240" t="s">
        <v>19</v>
      </c>
      <c r="G15" s="143">
        <f>E15*800</f>
        <v>0</v>
      </c>
      <c r="H15" s="144"/>
      <c r="I15" s="54" t="s">
        <v>18</v>
      </c>
      <c r="J15" s="145"/>
      <c r="K15" s="146"/>
      <c r="L15" s="147"/>
    </row>
    <row r="16" spans="1:12" s="52" customFormat="1" ht="27" customHeight="1" thickBot="1" x14ac:dyDescent="0.25">
      <c r="A16" s="141"/>
      <c r="B16" s="83" t="s">
        <v>55</v>
      </c>
      <c r="C16" s="148" t="s">
        <v>56</v>
      </c>
      <c r="D16" s="149"/>
      <c r="E16" s="239"/>
      <c r="F16" s="241"/>
      <c r="G16" s="150">
        <f>E15*200</f>
        <v>0</v>
      </c>
      <c r="H16" s="151"/>
      <c r="I16" s="57" t="s">
        <v>18</v>
      </c>
      <c r="J16" s="152"/>
      <c r="K16" s="153"/>
      <c r="L16" s="154"/>
    </row>
    <row r="17" spans="1:12" s="52" customFormat="1" ht="27" customHeight="1" thickBot="1" x14ac:dyDescent="0.25">
      <c r="A17" s="126" t="s">
        <v>20</v>
      </c>
      <c r="B17" s="127"/>
      <c r="C17" s="127"/>
      <c r="D17" s="127"/>
      <c r="E17" s="127"/>
      <c r="F17" s="128"/>
      <c r="G17" s="129">
        <f>SUM(G13:H16)</f>
        <v>0</v>
      </c>
      <c r="H17" s="130"/>
      <c r="I17" s="58" t="s">
        <v>18</v>
      </c>
      <c r="J17" s="131"/>
      <c r="K17" s="132"/>
      <c r="L17" s="133"/>
    </row>
    <row r="18" spans="1:12" s="52" customFormat="1" ht="57.5" customHeight="1" thickBot="1" x14ac:dyDescent="0.25">
      <c r="A18" s="134" t="s">
        <v>42</v>
      </c>
      <c r="B18" s="135"/>
      <c r="C18" s="136"/>
      <c r="D18" s="103"/>
      <c r="E18" s="104"/>
      <c r="F18" s="104" t="s">
        <v>57</v>
      </c>
      <c r="G18" s="104"/>
      <c r="H18" s="105" t="s">
        <v>58</v>
      </c>
      <c r="I18" s="106"/>
      <c r="J18" s="137" t="s">
        <v>82</v>
      </c>
      <c r="K18" s="138"/>
      <c r="L18" s="139"/>
    </row>
    <row r="19" spans="1:12" s="59" customFormat="1" ht="9.9" customHeight="1" x14ac:dyDescent="0.2">
      <c r="A19" s="60"/>
      <c r="B19" s="60"/>
      <c r="C19" s="60"/>
      <c r="D19" s="60"/>
      <c r="E19" s="60"/>
      <c r="F19" s="60"/>
      <c r="G19" s="60"/>
      <c r="H19" s="60"/>
      <c r="I19" s="60"/>
      <c r="J19" s="60"/>
      <c r="K19" s="60"/>
      <c r="L19" s="60"/>
    </row>
    <row r="20" spans="1:12" s="52" customFormat="1" ht="15" customHeight="1" x14ac:dyDescent="0.2">
      <c r="A20" s="76" t="s">
        <v>21</v>
      </c>
      <c r="B20" s="77"/>
      <c r="C20" s="77"/>
      <c r="D20" s="77"/>
      <c r="E20" s="77"/>
      <c r="F20" s="77"/>
      <c r="G20" s="77"/>
      <c r="H20" s="77"/>
      <c r="I20" s="77"/>
      <c r="J20" s="77"/>
      <c r="K20" s="77"/>
      <c r="L20" s="77"/>
    </row>
    <row r="21" spans="1:12" s="52" customFormat="1" ht="15" customHeight="1" x14ac:dyDescent="0.2">
      <c r="A21" s="76" t="s">
        <v>22</v>
      </c>
    </row>
    <row r="22" spans="1:12" s="59" customFormat="1" ht="22.5" customHeight="1" x14ac:dyDescent="0.2">
      <c r="A22" s="61"/>
      <c r="B22" s="62"/>
      <c r="C22" s="62"/>
      <c r="D22" s="62"/>
      <c r="E22" s="62"/>
      <c r="F22" s="62"/>
      <c r="G22" s="62"/>
      <c r="H22" s="62"/>
      <c r="I22" s="62"/>
      <c r="J22" s="62"/>
      <c r="K22" s="62"/>
      <c r="L22" s="62"/>
    </row>
    <row r="23" spans="1:12" s="59" customFormat="1" ht="22.5" customHeight="1" x14ac:dyDescent="0.2"/>
    <row r="24" spans="1:12" s="59" customFormat="1" x14ac:dyDescent="0.2">
      <c r="A24" s="63"/>
      <c r="B24" s="64"/>
      <c r="C24" s="64"/>
      <c r="D24" s="64"/>
      <c r="E24" s="64"/>
      <c r="F24" s="64"/>
      <c r="G24" s="64"/>
      <c r="H24" s="64"/>
      <c r="I24" s="64"/>
      <c r="J24" s="64"/>
      <c r="K24" s="64"/>
      <c r="L24" s="65"/>
    </row>
    <row r="25" spans="1:12" s="59" customFormat="1" ht="27.9" customHeight="1" x14ac:dyDescent="0.4">
      <c r="A25" s="120" t="s">
        <v>50</v>
      </c>
      <c r="B25" s="121"/>
      <c r="C25" s="121"/>
      <c r="D25" s="121"/>
      <c r="E25" s="66"/>
      <c r="L25" s="67"/>
    </row>
    <row r="26" spans="1:12" s="59" customFormat="1" x14ac:dyDescent="0.2">
      <c r="A26" s="68"/>
      <c r="L26" s="67"/>
    </row>
    <row r="27" spans="1:12" s="59" customFormat="1" x14ac:dyDescent="0.2">
      <c r="A27" s="68"/>
      <c r="C27" s="122"/>
      <c r="D27" s="123"/>
      <c r="E27" s="123"/>
      <c r="F27" s="123"/>
      <c r="G27" s="123"/>
      <c r="H27" s="123"/>
      <c r="I27" s="123"/>
      <c r="J27" s="122" t="s">
        <v>23</v>
      </c>
      <c r="L27" s="67"/>
    </row>
    <row r="28" spans="1:12" s="59" customFormat="1" x14ac:dyDescent="0.2">
      <c r="A28" s="68"/>
      <c r="C28" s="124"/>
      <c r="D28" s="124"/>
      <c r="E28" s="124"/>
      <c r="F28" s="124"/>
      <c r="G28" s="124"/>
      <c r="H28" s="124"/>
      <c r="I28" s="124"/>
      <c r="J28" s="125"/>
      <c r="L28" s="67"/>
    </row>
    <row r="29" spans="1:12" s="59" customFormat="1" x14ac:dyDescent="0.2">
      <c r="A29" s="68"/>
      <c r="L29" s="67"/>
    </row>
    <row r="30" spans="1:12" s="59" customFormat="1" x14ac:dyDescent="0.2">
      <c r="A30" s="68"/>
      <c r="C30" s="111" t="s">
        <v>24</v>
      </c>
      <c r="D30" s="113"/>
      <c r="E30" s="113"/>
      <c r="F30" s="114"/>
      <c r="G30" s="114"/>
      <c r="H30" s="114"/>
      <c r="I30" s="114"/>
      <c r="J30" s="114"/>
      <c r="L30" s="67"/>
    </row>
    <row r="31" spans="1:12" s="59" customFormat="1" x14ac:dyDescent="0.2">
      <c r="A31" s="68"/>
      <c r="C31" s="112"/>
      <c r="D31" s="115"/>
      <c r="E31" s="115"/>
      <c r="F31" s="115"/>
      <c r="G31" s="115"/>
      <c r="H31" s="115"/>
      <c r="I31" s="115"/>
      <c r="J31" s="115"/>
      <c r="L31" s="67"/>
    </row>
    <row r="32" spans="1:12" s="59" customFormat="1" ht="13.5" thickTop="1" x14ac:dyDescent="0.2">
      <c r="A32" s="68"/>
      <c r="L32" s="67"/>
    </row>
    <row r="33" spans="1:12" s="59" customFormat="1" x14ac:dyDescent="0.2">
      <c r="A33" s="68"/>
      <c r="C33" s="69" t="s">
        <v>83</v>
      </c>
      <c r="L33" s="67"/>
    </row>
    <row r="34" spans="1:12" s="59" customFormat="1" ht="11.25" customHeight="1" x14ac:dyDescent="0.2">
      <c r="A34" s="68"/>
      <c r="C34" s="116"/>
      <c r="D34" s="117"/>
      <c r="E34" s="117"/>
      <c r="F34" s="117"/>
      <c r="G34" s="117"/>
      <c r="H34" s="117"/>
      <c r="I34" s="117"/>
      <c r="J34" s="117"/>
      <c r="L34" s="67"/>
    </row>
    <row r="35" spans="1:12" s="59" customFormat="1" ht="11.25" customHeight="1" x14ac:dyDescent="0.2">
      <c r="A35" s="68"/>
      <c r="L35" s="67"/>
    </row>
    <row r="36" spans="1:12" s="59" customFormat="1" x14ac:dyDescent="0.2">
      <c r="A36" s="68"/>
      <c r="C36" s="118" t="s">
        <v>84</v>
      </c>
      <c r="D36" s="119"/>
      <c r="E36" s="119"/>
      <c r="F36" s="119"/>
      <c r="G36" s="119"/>
      <c r="H36" s="70"/>
      <c r="I36" s="108" t="s">
        <v>25</v>
      </c>
      <c r="J36" s="108"/>
      <c r="K36" s="108"/>
      <c r="L36" s="109"/>
    </row>
    <row r="37" spans="1:12" s="59" customFormat="1" x14ac:dyDescent="0.2">
      <c r="A37" s="68"/>
      <c r="I37" s="60"/>
      <c r="J37" s="60"/>
      <c r="K37" s="60"/>
      <c r="L37" s="71"/>
    </row>
    <row r="38" spans="1:12" s="59" customFormat="1" x14ac:dyDescent="0.2">
      <c r="A38" s="68"/>
      <c r="I38" s="108" t="s">
        <v>26</v>
      </c>
      <c r="J38" s="108"/>
      <c r="K38" s="108"/>
      <c r="L38" s="109"/>
    </row>
    <row r="39" spans="1:12" s="59" customFormat="1" ht="16.5" x14ac:dyDescent="0.25">
      <c r="A39" s="68"/>
      <c r="I39" s="110" t="s">
        <v>51</v>
      </c>
      <c r="J39" s="110"/>
      <c r="K39" s="110"/>
      <c r="L39" s="72"/>
    </row>
    <row r="40" spans="1:12" s="59" customFormat="1" x14ac:dyDescent="0.2">
      <c r="A40" s="73"/>
      <c r="B40" s="74"/>
      <c r="C40" s="74"/>
      <c r="D40" s="74"/>
      <c r="E40" s="74"/>
      <c r="F40" s="74"/>
      <c r="G40" s="74"/>
      <c r="H40" s="74"/>
      <c r="I40" s="74"/>
      <c r="J40" s="74"/>
      <c r="K40" s="74"/>
      <c r="L40" s="75"/>
    </row>
    <row r="41" spans="1:12" s="59" customFormat="1" x14ac:dyDescent="0.2"/>
  </sheetData>
  <mergeCells count="52">
    <mergeCell ref="A7:B8"/>
    <mergeCell ref="C7:F7"/>
    <mergeCell ref="G7:I8"/>
    <mergeCell ref="J7:L8"/>
    <mergeCell ref="C8:F8"/>
    <mergeCell ref="A1:L1"/>
    <mergeCell ref="A3:L3"/>
    <mergeCell ref="A5:B6"/>
    <mergeCell ref="C5:F6"/>
    <mergeCell ref="G5:I6"/>
    <mergeCell ref="J5:L6"/>
    <mergeCell ref="A9:B10"/>
    <mergeCell ref="C9:L9"/>
    <mergeCell ref="C10:L10"/>
    <mergeCell ref="A12:B12"/>
    <mergeCell ref="C12:D12"/>
    <mergeCell ref="E12:F12"/>
    <mergeCell ref="G12:I12"/>
    <mergeCell ref="J12:L12"/>
    <mergeCell ref="A13:A14"/>
    <mergeCell ref="C13:D13"/>
    <mergeCell ref="G13:H13"/>
    <mergeCell ref="J13:L13"/>
    <mergeCell ref="C14:D14"/>
    <mergeCell ref="G14:H14"/>
    <mergeCell ref="J14:L14"/>
    <mergeCell ref="E13:E14"/>
    <mergeCell ref="F13:F14"/>
    <mergeCell ref="A15:A16"/>
    <mergeCell ref="C15:D15"/>
    <mergeCell ref="G15:H15"/>
    <mergeCell ref="J15:L15"/>
    <mergeCell ref="C16:D16"/>
    <mergeCell ref="G16:H16"/>
    <mergeCell ref="J16:L16"/>
    <mergeCell ref="E15:E16"/>
    <mergeCell ref="F15:F16"/>
    <mergeCell ref="A25:D25"/>
    <mergeCell ref="C27:I28"/>
    <mergeCell ref="J27:J28"/>
    <mergeCell ref="A17:F17"/>
    <mergeCell ref="G17:H17"/>
    <mergeCell ref="J17:L17"/>
    <mergeCell ref="A18:C18"/>
    <mergeCell ref="J18:L18"/>
    <mergeCell ref="I38:L38"/>
    <mergeCell ref="I39:K39"/>
    <mergeCell ref="C30:C31"/>
    <mergeCell ref="D30:J31"/>
    <mergeCell ref="C34:J34"/>
    <mergeCell ref="C36:G36"/>
    <mergeCell ref="I36:L36"/>
  </mergeCells>
  <phoneticPr fontId="3"/>
  <printOptions horizontalCentered="1" verticalCentered="1"/>
  <pageMargins left="0.59055118110236227" right="0.59055118110236227" top="0.59055118110236227"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41"/>
  <sheetViews>
    <sheetView zoomScale="80" zoomScaleNormal="80" workbookViewId="0">
      <pane ySplit="6" topLeftCell="A7" activePane="bottomLeft" state="frozen"/>
      <selection activeCell="A3" sqref="A3"/>
      <selection pane="bottomLeft" activeCell="I7" sqref="I7"/>
    </sheetView>
  </sheetViews>
  <sheetFormatPr defaultColWidth="9" defaultRowHeight="16.5" customHeight="1" x14ac:dyDescent="0.2"/>
  <cols>
    <col min="1" max="1" width="3.453125" style="4" customWidth="1"/>
    <col min="2" max="2" width="6.1796875" style="4" customWidth="1"/>
    <col min="3" max="3" width="3.1796875" style="4" customWidth="1"/>
    <col min="4" max="4" width="11" style="4" customWidth="1"/>
    <col min="5" max="5" width="3.453125" style="4" customWidth="1"/>
    <col min="6" max="6" width="14.08984375" style="4" customWidth="1"/>
    <col min="7" max="7" width="4.81640625" style="4" customWidth="1"/>
    <col min="8" max="8" width="5.1796875" style="4" customWidth="1"/>
    <col min="9" max="9" width="4.36328125" style="4" customWidth="1"/>
    <col min="10" max="10" width="14.1796875" style="4" customWidth="1"/>
    <col min="11" max="11" width="6.1796875" style="4" customWidth="1"/>
    <col min="12" max="12" width="5.6328125" style="4" customWidth="1"/>
    <col min="13" max="13" width="13.81640625" style="4" customWidth="1"/>
    <col min="14" max="14" width="6" style="4" customWidth="1"/>
    <col min="15" max="16" width="19.90625" style="4" customWidth="1"/>
    <col min="17" max="16384" width="9" style="4"/>
  </cols>
  <sheetData>
    <row r="1" spans="1:27" ht="6" customHeight="1" x14ac:dyDescent="0.2">
      <c r="A1" s="39"/>
      <c r="B1" s="214"/>
      <c r="C1" s="214"/>
      <c r="D1" s="214"/>
      <c r="E1" s="214"/>
      <c r="F1" s="214"/>
      <c r="G1" s="214"/>
      <c r="H1" s="214"/>
      <c r="I1" s="214"/>
      <c r="J1" s="214"/>
      <c r="K1" s="2"/>
      <c r="L1" s="2"/>
      <c r="M1" s="2"/>
      <c r="N1" s="3"/>
    </row>
    <row r="2" spans="1:27" ht="16.5" customHeight="1" x14ac:dyDescent="0.2">
      <c r="A2" s="224" t="s">
        <v>85</v>
      </c>
      <c r="B2" s="225"/>
      <c r="C2" s="225"/>
      <c r="D2" s="225"/>
      <c r="E2" s="225"/>
      <c r="F2" s="225"/>
      <c r="G2" s="225"/>
      <c r="H2" s="225"/>
      <c r="I2" s="225"/>
      <c r="J2" s="225"/>
      <c r="K2" s="225"/>
      <c r="L2" s="225"/>
      <c r="M2" s="225"/>
      <c r="N2" s="226"/>
      <c r="O2" s="78"/>
    </row>
    <row r="3" spans="1:27" ht="12" customHeight="1" x14ac:dyDescent="0.2">
      <c r="A3" s="5"/>
      <c r="G3" s="6"/>
      <c r="K3" s="6"/>
      <c r="L3" s="6"/>
      <c r="M3" s="6"/>
      <c r="N3" s="7"/>
    </row>
    <row r="4" spans="1:27" ht="31.5" customHeight="1" x14ac:dyDescent="0.2">
      <c r="A4" s="5"/>
      <c r="B4" s="7"/>
      <c r="C4" s="215" t="s">
        <v>59</v>
      </c>
      <c r="D4" s="216"/>
      <c r="E4" s="217"/>
      <c r="F4" s="8"/>
      <c r="G4" s="91"/>
      <c r="H4" s="9" t="s">
        <v>12</v>
      </c>
      <c r="I4" s="42"/>
      <c r="K4" s="26" t="s">
        <v>13</v>
      </c>
      <c r="L4" s="218"/>
      <c r="M4" s="219"/>
      <c r="N4" s="10"/>
      <c r="O4" s="43" t="s">
        <v>14</v>
      </c>
    </row>
    <row r="5" spans="1:27" ht="24.75" customHeight="1" x14ac:dyDescent="0.2">
      <c r="A5" s="5"/>
      <c r="D5" s="30" t="s">
        <v>29</v>
      </c>
      <c r="L5" s="11"/>
      <c r="M5" s="51" t="s">
        <v>86</v>
      </c>
      <c r="N5" s="12"/>
      <c r="O5" s="44" t="s">
        <v>36</v>
      </c>
    </row>
    <row r="6" spans="1:27" s="16" customFormat="1" ht="25.5" customHeight="1" x14ac:dyDescent="0.2">
      <c r="A6" s="49" t="s">
        <v>35</v>
      </c>
      <c r="B6" s="220" t="s">
        <v>28</v>
      </c>
      <c r="C6" s="221"/>
      <c r="D6" s="222" t="s">
        <v>0</v>
      </c>
      <c r="E6" s="222"/>
      <c r="F6" s="13" t="s">
        <v>4</v>
      </c>
      <c r="G6" s="223" t="s">
        <v>9</v>
      </c>
      <c r="H6" s="222"/>
      <c r="I6" s="13" t="s">
        <v>1</v>
      </c>
      <c r="J6" s="14" t="s">
        <v>93</v>
      </c>
      <c r="K6" s="227" t="s">
        <v>61</v>
      </c>
      <c r="L6" s="228"/>
      <c r="M6" s="14" t="s">
        <v>27</v>
      </c>
      <c r="N6" s="15" t="s">
        <v>33</v>
      </c>
      <c r="O6" s="44" t="s">
        <v>37</v>
      </c>
    </row>
    <row r="7" spans="1:27" ht="30" customHeight="1" x14ac:dyDescent="0.2">
      <c r="A7" s="48">
        <v>1</v>
      </c>
      <c r="B7" s="36"/>
      <c r="C7" s="45"/>
      <c r="D7" s="232"/>
      <c r="E7" s="233"/>
      <c r="F7" s="79"/>
      <c r="G7" s="234"/>
      <c r="H7" s="235"/>
      <c r="I7" s="22" t="str">
        <f>IF(G7&lt;&gt;"",DATEDIF(G7,DATEVALUE("2023/4/1"),"Y"),"")</f>
        <v/>
      </c>
      <c r="J7" s="82"/>
      <c r="K7" s="200"/>
      <c r="L7" s="201"/>
      <c r="M7" s="1"/>
      <c r="N7" s="98"/>
    </row>
    <row r="8" spans="1:27" ht="30" customHeight="1" x14ac:dyDescent="0.2">
      <c r="A8" s="40">
        <v>2</v>
      </c>
      <c r="B8" s="37"/>
      <c r="C8" s="46"/>
      <c r="D8" s="231"/>
      <c r="E8" s="231"/>
      <c r="F8" s="80"/>
      <c r="G8" s="229"/>
      <c r="H8" s="230"/>
      <c r="I8" s="107" t="str">
        <f t="shared" ref="I8:I18" si="0">IF(G8&lt;&gt;"",DATEDIF(G8,DATEVALUE("2023/4/1"),"Y"),"")</f>
        <v/>
      </c>
      <c r="J8" s="81"/>
      <c r="K8" s="196"/>
      <c r="L8" s="197"/>
      <c r="M8" s="1"/>
      <c r="N8" s="99"/>
      <c r="O8" s="84" t="s">
        <v>62</v>
      </c>
      <c r="P8" s="17"/>
      <c r="R8" s="17"/>
      <c r="S8" s="17"/>
      <c r="T8" s="17"/>
      <c r="U8" s="17"/>
      <c r="V8" s="17"/>
      <c r="W8" s="17"/>
      <c r="X8" s="17"/>
      <c r="Y8" s="17"/>
    </row>
    <row r="9" spans="1:27" ht="30" customHeight="1" x14ac:dyDescent="0.2">
      <c r="A9" s="40">
        <v>3</v>
      </c>
      <c r="B9" s="37"/>
      <c r="C9" s="46"/>
      <c r="D9" s="231"/>
      <c r="E9" s="231"/>
      <c r="F9" s="80"/>
      <c r="G9" s="229"/>
      <c r="H9" s="230"/>
      <c r="I9" s="107" t="str">
        <f t="shared" si="0"/>
        <v/>
      </c>
      <c r="J9" s="81"/>
      <c r="K9" s="196"/>
      <c r="L9" s="197"/>
      <c r="M9" s="1"/>
      <c r="N9" s="99"/>
      <c r="O9" s="92" t="s">
        <v>64</v>
      </c>
      <c r="P9" s="93" t="s">
        <v>73</v>
      </c>
      <c r="R9" s="17"/>
      <c r="S9" s="17"/>
      <c r="T9" s="17"/>
      <c r="U9" s="17"/>
      <c r="V9" s="17"/>
      <c r="W9" s="17"/>
      <c r="X9" s="17"/>
      <c r="Y9" s="17"/>
      <c r="Z9" s="17"/>
      <c r="AA9" s="17"/>
    </row>
    <row r="10" spans="1:27" ht="30" customHeight="1" x14ac:dyDescent="0.2">
      <c r="A10" s="40">
        <v>4</v>
      </c>
      <c r="B10" s="37"/>
      <c r="C10" s="46"/>
      <c r="D10" s="231"/>
      <c r="E10" s="231"/>
      <c r="F10" s="80"/>
      <c r="G10" s="229"/>
      <c r="H10" s="230"/>
      <c r="I10" s="23" t="str">
        <f t="shared" si="0"/>
        <v/>
      </c>
      <c r="J10" s="81"/>
      <c r="K10" s="196"/>
      <c r="L10" s="197"/>
      <c r="M10" s="1"/>
      <c r="N10" s="99"/>
      <c r="O10" s="94" t="s">
        <v>65</v>
      </c>
      <c r="P10" s="93" t="s">
        <v>88</v>
      </c>
      <c r="R10" s="17"/>
      <c r="S10" s="17"/>
      <c r="T10" s="17"/>
      <c r="U10" s="17"/>
      <c r="V10" s="17"/>
      <c r="W10" s="17"/>
      <c r="X10" s="17"/>
      <c r="Y10" s="17"/>
      <c r="Z10" s="17"/>
    </row>
    <row r="11" spans="1:27" ht="30" customHeight="1" x14ac:dyDescent="0.2">
      <c r="A11" s="40">
        <v>5</v>
      </c>
      <c r="B11" s="37"/>
      <c r="C11" s="46"/>
      <c r="D11" s="231"/>
      <c r="E11" s="231"/>
      <c r="F11" s="80"/>
      <c r="G11" s="229"/>
      <c r="H11" s="230"/>
      <c r="I11" s="23" t="str">
        <f t="shared" si="0"/>
        <v/>
      </c>
      <c r="J11" s="81"/>
      <c r="K11" s="196"/>
      <c r="L11" s="197"/>
      <c r="M11" s="1"/>
      <c r="N11" s="99"/>
      <c r="O11" s="97" t="s">
        <v>66</v>
      </c>
      <c r="P11" s="95" t="s">
        <v>87</v>
      </c>
      <c r="R11" s="17"/>
      <c r="S11" s="17"/>
      <c r="T11" s="17"/>
      <c r="U11" s="17"/>
      <c r="V11" s="17"/>
      <c r="W11" s="17"/>
      <c r="X11" s="17"/>
      <c r="Y11" s="17"/>
      <c r="Z11" s="17"/>
    </row>
    <row r="12" spans="1:27" ht="30" customHeight="1" x14ac:dyDescent="0.2">
      <c r="A12" s="40">
        <v>6</v>
      </c>
      <c r="B12" s="37"/>
      <c r="C12" s="46"/>
      <c r="D12" s="231"/>
      <c r="E12" s="231"/>
      <c r="F12" s="80"/>
      <c r="G12" s="229"/>
      <c r="H12" s="230"/>
      <c r="I12" s="23" t="str">
        <f t="shared" si="0"/>
        <v/>
      </c>
      <c r="J12" s="81"/>
      <c r="K12" s="196"/>
      <c r="L12" s="197"/>
      <c r="M12" s="1"/>
      <c r="N12" s="99"/>
      <c r="O12" s="97" t="s">
        <v>67</v>
      </c>
      <c r="P12" s="95" t="s">
        <v>89</v>
      </c>
      <c r="R12" s="17"/>
      <c r="S12" s="17"/>
      <c r="T12" s="17"/>
      <c r="U12" s="17"/>
      <c r="V12" s="17"/>
      <c r="W12" s="17"/>
      <c r="X12" s="17"/>
      <c r="Y12" s="17"/>
      <c r="Z12" s="17"/>
    </row>
    <row r="13" spans="1:27" ht="30" customHeight="1" x14ac:dyDescent="0.2">
      <c r="A13" s="40">
        <v>7</v>
      </c>
      <c r="B13" s="37"/>
      <c r="C13" s="46"/>
      <c r="D13" s="231"/>
      <c r="E13" s="231"/>
      <c r="F13" s="80"/>
      <c r="G13" s="229"/>
      <c r="H13" s="230"/>
      <c r="I13" s="23" t="str">
        <f t="shared" si="0"/>
        <v/>
      </c>
      <c r="J13" s="81"/>
      <c r="K13" s="196"/>
      <c r="L13" s="197"/>
      <c r="M13" s="1"/>
      <c r="N13" s="99"/>
      <c r="O13" s="94" t="s">
        <v>68</v>
      </c>
      <c r="P13" s="95" t="s">
        <v>90</v>
      </c>
      <c r="R13" s="17"/>
      <c r="S13" s="17"/>
      <c r="T13" s="17"/>
      <c r="U13" s="17"/>
      <c r="V13" s="17"/>
      <c r="W13" s="17"/>
      <c r="X13" s="17"/>
      <c r="Y13" s="17"/>
      <c r="Z13" s="17"/>
    </row>
    <row r="14" spans="1:27" ht="30" customHeight="1" x14ac:dyDescent="0.2">
      <c r="A14" s="40">
        <v>8</v>
      </c>
      <c r="B14" s="37"/>
      <c r="C14" s="46"/>
      <c r="D14" s="231"/>
      <c r="E14" s="231"/>
      <c r="F14" s="80"/>
      <c r="G14" s="229"/>
      <c r="H14" s="230"/>
      <c r="I14" s="23" t="str">
        <f t="shared" si="0"/>
        <v/>
      </c>
      <c r="J14" s="81"/>
      <c r="K14" s="196"/>
      <c r="L14" s="197"/>
      <c r="M14" s="1"/>
      <c r="N14" s="99"/>
      <c r="O14" s="94" t="s">
        <v>69</v>
      </c>
      <c r="P14" s="95" t="s">
        <v>91</v>
      </c>
      <c r="R14" s="17"/>
      <c r="S14" s="17"/>
      <c r="T14" s="17"/>
      <c r="U14" s="17"/>
      <c r="V14" s="17"/>
      <c r="W14" s="17"/>
      <c r="X14" s="17"/>
      <c r="Y14" s="17"/>
      <c r="Z14" s="17"/>
    </row>
    <row r="15" spans="1:27" ht="30" customHeight="1" x14ac:dyDescent="0.2">
      <c r="A15" s="40">
        <v>9</v>
      </c>
      <c r="B15" s="37"/>
      <c r="C15" s="46"/>
      <c r="D15" s="231"/>
      <c r="E15" s="231"/>
      <c r="F15" s="80"/>
      <c r="G15" s="229"/>
      <c r="H15" s="230"/>
      <c r="I15" s="23" t="str">
        <f t="shared" si="0"/>
        <v/>
      </c>
      <c r="J15" s="81"/>
      <c r="K15" s="196"/>
      <c r="L15" s="197"/>
      <c r="M15" s="1"/>
      <c r="N15" s="99"/>
      <c r="O15" s="94" t="s">
        <v>70</v>
      </c>
      <c r="P15" s="95" t="s">
        <v>75</v>
      </c>
      <c r="R15" s="17"/>
      <c r="S15" s="17"/>
      <c r="T15" s="17"/>
      <c r="U15" s="17"/>
      <c r="V15" s="17"/>
      <c r="W15" s="17"/>
      <c r="X15" s="17"/>
      <c r="Y15" s="17"/>
      <c r="Z15" s="17"/>
    </row>
    <row r="16" spans="1:27" ht="30" customHeight="1" x14ac:dyDescent="0.2">
      <c r="A16" s="40">
        <v>10</v>
      </c>
      <c r="B16" s="37"/>
      <c r="C16" s="46"/>
      <c r="D16" s="231"/>
      <c r="E16" s="231"/>
      <c r="F16" s="80"/>
      <c r="G16" s="229"/>
      <c r="H16" s="230"/>
      <c r="I16" s="23" t="str">
        <f t="shared" si="0"/>
        <v/>
      </c>
      <c r="J16" s="81"/>
      <c r="K16" s="196"/>
      <c r="L16" s="197"/>
      <c r="M16" s="1"/>
      <c r="N16" s="99"/>
      <c r="O16" s="94" t="s">
        <v>72</v>
      </c>
      <c r="P16" s="95" t="s">
        <v>74</v>
      </c>
      <c r="R16" s="17"/>
      <c r="S16" s="17"/>
      <c r="T16" s="17"/>
      <c r="U16" s="17"/>
      <c r="V16" s="17"/>
      <c r="W16" s="17"/>
      <c r="X16" s="17"/>
      <c r="Y16" s="17"/>
      <c r="Z16" s="17"/>
    </row>
    <row r="17" spans="1:26" ht="30" customHeight="1" x14ac:dyDescent="0.2">
      <c r="A17" s="40">
        <v>11</v>
      </c>
      <c r="B17" s="37"/>
      <c r="C17" s="46"/>
      <c r="D17" s="231"/>
      <c r="E17" s="231"/>
      <c r="F17" s="80"/>
      <c r="G17" s="229"/>
      <c r="H17" s="230"/>
      <c r="I17" s="23" t="str">
        <f t="shared" si="0"/>
        <v/>
      </c>
      <c r="J17" s="81"/>
      <c r="K17" s="196"/>
      <c r="L17" s="197"/>
      <c r="M17" s="1"/>
      <c r="N17" s="99"/>
      <c r="P17" s="17"/>
      <c r="R17" s="17"/>
      <c r="S17" s="17"/>
      <c r="T17" s="17"/>
      <c r="U17" s="17"/>
      <c r="V17" s="17"/>
      <c r="W17" s="17"/>
      <c r="X17" s="17"/>
      <c r="Y17" s="17"/>
      <c r="Z17" s="17"/>
    </row>
    <row r="18" spans="1:26" ht="30" customHeight="1" x14ac:dyDescent="0.2">
      <c r="A18" s="41">
        <v>12</v>
      </c>
      <c r="B18" s="38"/>
      <c r="C18" s="47"/>
      <c r="D18" s="209"/>
      <c r="E18" s="209"/>
      <c r="F18" s="27"/>
      <c r="G18" s="204"/>
      <c r="H18" s="205"/>
      <c r="I18" s="24" t="str">
        <f t="shared" si="0"/>
        <v/>
      </c>
      <c r="J18" s="18"/>
      <c r="K18" s="198"/>
      <c r="L18" s="199"/>
      <c r="M18" s="1"/>
      <c r="N18" s="100"/>
    </row>
    <row r="19" spans="1:26" ht="16.5" customHeight="1" x14ac:dyDescent="0.2">
      <c r="A19" s="39"/>
      <c r="D19" s="210"/>
      <c r="E19" s="210"/>
      <c r="G19" s="210"/>
      <c r="H19" s="210"/>
      <c r="M19" s="2"/>
      <c r="N19" s="3"/>
    </row>
    <row r="20" spans="1:26" ht="16.5" customHeight="1" x14ac:dyDescent="0.2">
      <c r="A20" s="5"/>
      <c r="C20" s="4" t="s">
        <v>2</v>
      </c>
      <c r="N20" s="7"/>
    </row>
    <row r="21" spans="1:26" ht="16.5" customHeight="1" x14ac:dyDescent="0.2">
      <c r="A21" s="5"/>
      <c r="C21" s="208" t="s">
        <v>52</v>
      </c>
      <c r="D21" s="208"/>
      <c r="E21" s="208"/>
      <c r="N21" s="7"/>
    </row>
    <row r="22" spans="1:26" ht="7.5" customHeight="1" x14ac:dyDescent="0.2">
      <c r="A22" s="5"/>
      <c r="N22" s="7"/>
    </row>
    <row r="23" spans="1:26" ht="16.5" customHeight="1" x14ac:dyDescent="0.2">
      <c r="A23" s="5"/>
      <c r="C23" s="4" t="s">
        <v>30</v>
      </c>
      <c r="N23" s="7"/>
    </row>
    <row r="24" spans="1:26" ht="15" customHeight="1" x14ac:dyDescent="0.2">
      <c r="A24" s="5"/>
      <c r="C24" s="25" t="s">
        <v>5</v>
      </c>
      <c r="D24" s="211"/>
      <c r="E24" s="211"/>
      <c r="F24" s="25" t="s">
        <v>11</v>
      </c>
      <c r="G24" s="212"/>
      <c r="H24" s="213"/>
      <c r="I24" s="213"/>
      <c r="J24" s="20" t="s">
        <v>10</v>
      </c>
      <c r="K24" s="206"/>
      <c r="L24" s="206"/>
      <c r="M24" s="206"/>
      <c r="N24" s="7"/>
    </row>
    <row r="25" spans="1:26" ht="16.5" customHeight="1" x14ac:dyDescent="0.2">
      <c r="A25" s="5"/>
      <c r="C25" s="20" t="s">
        <v>3</v>
      </c>
      <c r="D25" s="202"/>
      <c r="E25" s="202"/>
      <c r="F25" s="202"/>
      <c r="G25" s="202"/>
      <c r="H25" s="203"/>
      <c r="I25" s="203"/>
      <c r="J25" s="20" t="s">
        <v>32</v>
      </c>
      <c r="K25" s="207"/>
      <c r="L25" s="207"/>
      <c r="M25" s="207"/>
      <c r="N25" s="7"/>
    </row>
    <row r="26" spans="1:26" ht="16.5" customHeight="1" x14ac:dyDescent="0.2">
      <c r="A26" s="5"/>
      <c r="C26" s="20" t="s">
        <v>31</v>
      </c>
      <c r="D26" s="207"/>
      <c r="E26" s="207"/>
      <c r="F26" s="207"/>
      <c r="N26" s="7"/>
    </row>
    <row r="27" spans="1:26" ht="9.75" customHeight="1" x14ac:dyDescent="0.2">
      <c r="A27" s="19"/>
      <c r="B27" s="6"/>
      <c r="C27" s="6"/>
      <c r="D27" s="6"/>
      <c r="E27" s="6"/>
      <c r="F27" s="6"/>
      <c r="G27" s="6"/>
      <c r="H27" s="6"/>
      <c r="I27" s="6"/>
      <c r="J27" s="6"/>
      <c r="K27" s="6"/>
      <c r="L27" s="6"/>
      <c r="M27" s="6"/>
      <c r="N27" s="12"/>
    </row>
    <row r="28" spans="1:26" ht="15" customHeight="1" x14ac:dyDescent="0.2">
      <c r="B28" s="4" t="s">
        <v>34</v>
      </c>
      <c r="E28" s="78"/>
    </row>
    <row r="29" spans="1:26" ht="15" customHeight="1" x14ac:dyDescent="0.2">
      <c r="C29" s="21" t="s">
        <v>71</v>
      </c>
      <c r="D29" s="4" t="s">
        <v>60</v>
      </c>
      <c r="E29" s="21"/>
      <c r="I29" s="21" t="s">
        <v>71</v>
      </c>
      <c r="J29" s="4" t="s">
        <v>38</v>
      </c>
      <c r="K29" s="21"/>
    </row>
    <row r="30" spans="1:26" ht="15" customHeight="1" x14ac:dyDescent="0.2">
      <c r="C30" s="31" t="s">
        <v>71</v>
      </c>
      <c r="D30" s="32" t="s">
        <v>92</v>
      </c>
      <c r="E30" s="31"/>
      <c r="F30" s="32"/>
    </row>
    <row r="31" spans="1:26" ht="16.5" customHeight="1" x14ac:dyDescent="0.2">
      <c r="C31" s="31" t="s">
        <v>71</v>
      </c>
      <c r="D31" s="33" t="s">
        <v>76</v>
      </c>
      <c r="E31" s="31"/>
      <c r="F31" s="33"/>
    </row>
    <row r="32" spans="1:26" ht="16.5" customHeight="1" x14ac:dyDescent="0.2">
      <c r="C32" s="31"/>
      <c r="D32" s="101" t="s">
        <v>77</v>
      </c>
      <c r="E32" s="31"/>
      <c r="F32" s="33"/>
      <c r="J32" s="102" t="s">
        <v>78</v>
      </c>
    </row>
    <row r="33" spans="2:10" ht="16.5" customHeight="1" x14ac:dyDescent="0.2">
      <c r="B33" s="85" t="s">
        <v>63</v>
      </c>
      <c r="C33" s="78" t="s">
        <v>62</v>
      </c>
      <c r="D33" s="33"/>
      <c r="E33" s="34"/>
      <c r="F33" s="33"/>
      <c r="J33" s="35"/>
    </row>
    <row r="34" spans="2:10" ht="16.5" customHeight="1" x14ac:dyDescent="0.2">
      <c r="C34" s="88" t="s">
        <v>64</v>
      </c>
      <c r="D34" s="90" t="s">
        <v>73</v>
      </c>
      <c r="E34" s="86"/>
      <c r="F34" s="35"/>
    </row>
    <row r="35" spans="2:10" ht="16.5" customHeight="1" x14ac:dyDescent="0.2">
      <c r="C35" s="89" t="s">
        <v>65</v>
      </c>
      <c r="D35" s="90" t="s">
        <v>88</v>
      </c>
      <c r="E35" s="87"/>
      <c r="F35" s="87"/>
    </row>
    <row r="36" spans="2:10" ht="16.5" customHeight="1" x14ac:dyDescent="0.2">
      <c r="C36" s="96" t="s">
        <v>66</v>
      </c>
      <c r="D36" s="87" t="s">
        <v>87</v>
      </c>
      <c r="E36" s="87"/>
      <c r="F36" s="87"/>
    </row>
    <row r="37" spans="2:10" ht="16.5" customHeight="1" x14ac:dyDescent="0.2">
      <c r="C37" s="96" t="s">
        <v>67</v>
      </c>
      <c r="D37" s="87" t="s">
        <v>89</v>
      </c>
      <c r="E37" s="87"/>
      <c r="F37" s="87"/>
    </row>
    <row r="38" spans="2:10" ht="16.5" customHeight="1" x14ac:dyDescent="0.2">
      <c r="C38" s="89" t="s">
        <v>68</v>
      </c>
      <c r="D38" s="87" t="s">
        <v>90</v>
      </c>
      <c r="E38" s="87"/>
      <c r="F38" s="87"/>
    </row>
    <row r="39" spans="2:10" ht="16.5" customHeight="1" x14ac:dyDescent="0.2">
      <c r="C39" s="89" t="s">
        <v>69</v>
      </c>
      <c r="D39" s="87" t="s">
        <v>91</v>
      </c>
      <c r="E39" s="87"/>
      <c r="F39" s="87"/>
    </row>
    <row r="40" spans="2:10" ht="16.5" customHeight="1" x14ac:dyDescent="0.2">
      <c r="C40" s="89" t="s">
        <v>70</v>
      </c>
      <c r="D40" s="87" t="s">
        <v>75</v>
      </c>
      <c r="E40" s="87"/>
      <c r="F40" s="87"/>
    </row>
    <row r="41" spans="2:10" ht="16.5" customHeight="1" x14ac:dyDescent="0.2">
      <c r="C41" s="89" t="s">
        <v>72</v>
      </c>
      <c r="D41" s="87" t="s">
        <v>74</v>
      </c>
    </row>
  </sheetData>
  <sortState xmlns:xlrd2="http://schemas.microsoft.com/office/spreadsheetml/2017/richdata2" ref="C7:N17">
    <sortCondition ref="C7"/>
  </sortState>
  <mergeCells count="53">
    <mergeCell ref="D7:E7"/>
    <mergeCell ref="G7:H7"/>
    <mergeCell ref="D14:E14"/>
    <mergeCell ref="D9:E9"/>
    <mergeCell ref="D10:E10"/>
    <mergeCell ref="D8:E8"/>
    <mergeCell ref="G8:H8"/>
    <mergeCell ref="G9:H9"/>
    <mergeCell ref="G10:H10"/>
    <mergeCell ref="G15:H15"/>
    <mergeCell ref="G16:H16"/>
    <mergeCell ref="G17:H17"/>
    <mergeCell ref="G14:H14"/>
    <mergeCell ref="D11:E11"/>
    <mergeCell ref="D13:E13"/>
    <mergeCell ref="G11:H11"/>
    <mergeCell ref="D12:E12"/>
    <mergeCell ref="G12:H12"/>
    <mergeCell ref="G13:H13"/>
    <mergeCell ref="D15:E15"/>
    <mergeCell ref="D16:E16"/>
    <mergeCell ref="D17:E17"/>
    <mergeCell ref="B1:J1"/>
    <mergeCell ref="C4:E4"/>
    <mergeCell ref="L4:M4"/>
    <mergeCell ref="B6:C6"/>
    <mergeCell ref="D6:E6"/>
    <mergeCell ref="G6:H6"/>
    <mergeCell ref="A2:N2"/>
    <mergeCell ref="K6:L6"/>
    <mergeCell ref="D25:I25"/>
    <mergeCell ref="G18:H18"/>
    <mergeCell ref="K24:M24"/>
    <mergeCell ref="K25:M25"/>
    <mergeCell ref="D26:F26"/>
    <mergeCell ref="C21:E21"/>
    <mergeCell ref="D18:E18"/>
    <mergeCell ref="D19:E19"/>
    <mergeCell ref="G19:H19"/>
    <mergeCell ref="D24:E24"/>
    <mergeCell ref="G24:I24"/>
    <mergeCell ref="K7:L7"/>
    <mergeCell ref="K8:L8"/>
    <mergeCell ref="K9:L9"/>
    <mergeCell ref="K10:L10"/>
    <mergeCell ref="K11:L11"/>
    <mergeCell ref="K17:L17"/>
    <mergeCell ref="K18:L18"/>
    <mergeCell ref="K12:L12"/>
    <mergeCell ref="K13:L13"/>
    <mergeCell ref="K14:L14"/>
    <mergeCell ref="K15:L15"/>
    <mergeCell ref="K16:L16"/>
  </mergeCells>
  <phoneticPr fontId="3"/>
  <dataValidations xWindow="788" yWindow="695" count="11">
    <dataValidation imeMode="hiragana" allowBlank="1" showInputMessage="1" showErrorMessage="1" promptTitle="選手名　　　　　" prompt="全角で入力_x000a_姓と名の間は、全角スペース１文字" sqref="D7:D11 E8:E11 D12:E18" xr:uid="{00000000-0002-0000-0100-000002000000}"/>
    <dataValidation imeMode="off" allowBlank="1" showInputMessage="1" showErrorMessage="1" sqref="D24:E24 G24:I24 K24" xr:uid="{00000000-0002-0000-0100-000004000000}"/>
    <dataValidation imeMode="hiragana" allowBlank="1" showInputMessage="1" showErrorMessage="1" sqref="D25:I25 D26 K25" xr:uid="{00000000-0002-0000-0100-000005000000}"/>
    <dataValidation allowBlank="1" showInputMessage="1" showErrorMessage="1" promptTitle="西暦で入力" prompt="例:1976/11/12" sqref="G7:G11 H8:H11 G12:H18" xr:uid="{00000000-0002-0000-0100-000006000000}"/>
    <dataValidation type="list" imeMode="off" allowBlank="1" showInputMessage="1" showErrorMessage="1" promptTitle="種目選択" prompt="出場種目を選択" sqref="B7:B18" xr:uid="{00000000-0002-0000-0100-000007000000}">
      <formula1>"　,男子,女子"</formula1>
    </dataValidation>
    <dataValidation imeMode="off" allowBlank="1" showDropDown="1" showErrorMessage="1" promptTitle="所属" prompt="都道府県名選択" sqref="J7:J18" xr:uid="{00000000-0002-0000-0100-000000000000}"/>
    <dataValidation imeMode="hiragana" allowBlank="1" showInputMessage="1" showErrorMessage="1" promptTitle="選手名のふりがな" prompt="全角ひらがな_x000a_姓と名の間は、全角スペース１文字" sqref="F7:F18" xr:uid="{00000000-0002-0000-0100-000001000000}"/>
    <dataValidation allowBlank="1" showInputMessage="1" showErrorMessage="1" promptTitle="自動計算" prompt="左欄の生年月日を入力すると、計算されますので、ご確認下さい。" sqref="I7:I18" xr:uid="{6D0E465E-332A-4A34-98C1-4041FBF2682F}"/>
    <dataValidation imeMode="off" allowBlank="1" showInputMessage="1" showErrorMessage="1" promptTitle="参加資格" prompt="該当する参加資格の番号をすべて記入すること" sqref="K7:K18" xr:uid="{00000000-0002-0000-0100-000008000000}"/>
    <dataValidation imeMode="off" allowBlank="1" showInputMessage="1" promptTitle="ランク順を入力" prompt="各種目毎にランク順を入力" sqref="C7:C18" xr:uid="{00000000-0002-0000-0100-00000B000000}"/>
    <dataValidation type="list" allowBlank="1" showInputMessage="1" showErrorMessage="1" promptTitle="今年度登録" prompt="すでに登録手続きをしている場合「〇」、_x000a_申請中の場合「申請中」、_x000a_まだの場合「未」" sqref="N7:N18" xr:uid="{ABF13DC3-991E-4613-917E-C4DAB5194AF6}">
      <formula1>"　,〇,申請中,未"</formula1>
    </dataValidation>
  </dataValidations>
  <printOptions horizontalCentered="1" verticalCentered="1"/>
  <pageMargins left="0.19685039370078741" right="0.19685039370078741" top="0.39370078740157483" bottom="0.19685039370078741" header="0.35433070866141736"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587E-68C9-4D35-8FFA-BD173CDD3968}">
  <sheetPr>
    <tabColor rgb="FFFFC000"/>
    <pageSetUpPr fitToPage="1"/>
  </sheetPr>
  <dimension ref="A1:AA41"/>
  <sheetViews>
    <sheetView zoomScale="80" zoomScaleNormal="80" workbookViewId="0">
      <pane ySplit="6" topLeftCell="A7" activePane="bottomLeft" state="frozen"/>
      <selection activeCell="A3" sqref="A3"/>
      <selection pane="bottomLeft" activeCell="A2" sqref="A2:N2"/>
    </sheetView>
  </sheetViews>
  <sheetFormatPr defaultColWidth="9" defaultRowHeight="16.5" customHeight="1" x14ac:dyDescent="0.2"/>
  <cols>
    <col min="1" max="1" width="3.453125" style="4" customWidth="1"/>
    <col min="2" max="2" width="6.1796875" style="4" customWidth="1"/>
    <col min="3" max="3" width="3.1796875" style="4" customWidth="1"/>
    <col min="4" max="4" width="11" style="4" customWidth="1"/>
    <col min="5" max="5" width="3.453125" style="4" customWidth="1"/>
    <col min="6" max="6" width="14.08984375" style="4" customWidth="1"/>
    <col min="7" max="7" width="4.81640625" style="4" customWidth="1"/>
    <col min="8" max="8" width="5.1796875" style="4" customWidth="1"/>
    <col min="9" max="9" width="4.36328125" style="4" customWidth="1"/>
    <col min="10" max="10" width="14.1796875" style="4" customWidth="1"/>
    <col min="11" max="11" width="6.1796875" style="4" customWidth="1"/>
    <col min="12" max="12" width="5.6328125" style="4" customWidth="1"/>
    <col min="13" max="13" width="13.81640625" style="4" customWidth="1"/>
    <col min="14" max="14" width="6" style="4" customWidth="1"/>
    <col min="15" max="16" width="19.90625" style="4" customWidth="1"/>
    <col min="17" max="16384" width="9" style="4"/>
  </cols>
  <sheetData>
    <row r="1" spans="1:27" ht="6" customHeight="1" x14ac:dyDescent="0.2">
      <c r="A1" s="39"/>
      <c r="B1" s="214"/>
      <c r="C1" s="214"/>
      <c r="D1" s="214"/>
      <c r="E1" s="214"/>
      <c r="F1" s="214"/>
      <c r="G1" s="214"/>
      <c r="H1" s="214"/>
      <c r="I1" s="214"/>
      <c r="J1" s="214"/>
      <c r="K1" s="2"/>
      <c r="L1" s="2"/>
      <c r="M1" s="2"/>
      <c r="N1" s="3"/>
    </row>
    <row r="2" spans="1:27" ht="16.5" customHeight="1" x14ac:dyDescent="0.2">
      <c r="A2" s="224" t="str">
        <f>少年１!$A$2</f>
        <v>特別国民体育大会バドミントン競技愛媛県選手選考会　参加申込用紙</v>
      </c>
      <c r="B2" s="225"/>
      <c r="C2" s="225"/>
      <c r="D2" s="225"/>
      <c r="E2" s="225"/>
      <c r="F2" s="225"/>
      <c r="G2" s="225"/>
      <c r="H2" s="225"/>
      <c r="I2" s="225"/>
      <c r="J2" s="225"/>
      <c r="K2" s="225"/>
      <c r="L2" s="225"/>
      <c r="M2" s="225"/>
      <c r="N2" s="226"/>
      <c r="O2" s="78"/>
    </row>
    <row r="3" spans="1:27" ht="12" customHeight="1" x14ac:dyDescent="0.2">
      <c r="A3" s="5"/>
      <c r="G3" s="6"/>
      <c r="K3" s="6"/>
      <c r="L3" s="6"/>
      <c r="M3" s="6"/>
      <c r="N3" s="7"/>
    </row>
    <row r="4" spans="1:27" ht="31.5" customHeight="1" x14ac:dyDescent="0.2">
      <c r="A4" s="5"/>
      <c r="B4" s="7"/>
      <c r="C4" s="215" t="s">
        <v>59</v>
      </c>
      <c r="D4" s="216"/>
      <c r="E4" s="217"/>
      <c r="F4" s="8"/>
      <c r="G4" s="91"/>
      <c r="H4" s="9" t="s">
        <v>12</v>
      </c>
      <c r="I4" s="42"/>
      <c r="K4" s="26" t="s">
        <v>13</v>
      </c>
      <c r="L4" s="218"/>
      <c r="M4" s="219"/>
      <c r="N4" s="10"/>
      <c r="O4" s="43" t="s">
        <v>14</v>
      </c>
    </row>
    <row r="5" spans="1:27" ht="24.75" customHeight="1" x14ac:dyDescent="0.2">
      <c r="A5" s="5"/>
      <c r="D5" s="30" t="s">
        <v>29</v>
      </c>
      <c r="L5" s="11"/>
      <c r="M5" s="51" t="str">
        <f>少年１!$M$5</f>
        <v>（〆切：６月２２日必着）</v>
      </c>
      <c r="N5" s="12"/>
      <c r="O5" s="44" t="s">
        <v>36</v>
      </c>
    </row>
    <row r="6" spans="1:27" s="16" customFormat="1" ht="25.5" customHeight="1" x14ac:dyDescent="0.2">
      <c r="A6" s="49" t="s">
        <v>35</v>
      </c>
      <c r="B6" s="220" t="s">
        <v>28</v>
      </c>
      <c r="C6" s="221"/>
      <c r="D6" s="222" t="s">
        <v>0</v>
      </c>
      <c r="E6" s="222"/>
      <c r="F6" s="13" t="s">
        <v>4</v>
      </c>
      <c r="G6" s="223" t="s">
        <v>9</v>
      </c>
      <c r="H6" s="222"/>
      <c r="I6" s="13" t="s">
        <v>1</v>
      </c>
      <c r="J6" s="14" t="s">
        <v>93</v>
      </c>
      <c r="K6" s="227" t="s">
        <v>61</v>
      </c>
      <c r="L6" s="228"/>
      <c r="M6" s="14" t="s">
        <v>27</v>
      </c>
      <c r="N6" s="15" t="s">
        <v>33</v>
      </c>
      <c r="O6" s="44" t="s">
        <v>37</v>
      </c>
    </row>
    <row r="7" spans="1:27" ht="30" customHeight="1" x14ac:dyDescent="0.2">
      <c r="A7" s="48">
        <v>1</v>
      </c>
      <c r="B7" s="36"/>
      <c r="C7" s="45"/>
      <c r="D7" s="232"/>
      <c r="E7" s="233"/>
      <c r="F7" s="79"/>
      <c r="G7" s="234"/>
      <c r="H7" s="235"/>
      <c r="I7" s="22" t="str">
        <f>IF(G7&lt;&gt;"",DATEDIF(G7,DATEVALUE("2023/4/1"),"Y"),"")</f>
        <v/>
      </c>
      <c r="J7" s="82"/>
      <c r="K7" s="200"/>
      <c r="L7" s="201"/>
      <c r="M7" s="1"/>
      <c r="N7" s="98"/>
    </row>
    <row r="8" spans="1:27" ht="30" customHeight="1" x14ac:dyDescent="0.2">
      <c r="A8" s="40">
        <v>2</v>
      </c>
      <c r="B8" s="37"/>
      <c r="C8" s="46"/>
      <c r="D8" s="231"/>
      <c r="E8" s="231"/>
      <c r="F8" s="80"/>
      <c r="G8" s="229"/>
      <c r="H8" s="230"/>
      <c r="I8" s="107" t="str">
        <f t="shared" ref="I8:I18" si="0">IF(G8&lt;&gt;"",DATEDIF(G8,DATEVALUE("2023/4/1"),"Y"),"")</f>
        <v/>
      </c>
      <c r="J8" s="81"/>
      <c r="K8" s="196"/>
      <c r="L8" s="197"/>
      <c r="M8" s="1"/>
      <c r="N8" s="99"/>
      <c r="O8" s="84" t="s">
        <v>62</v>
      </c>
      <c r="P8" s="17"/>
      <c r="R8" s="17"/>
      <c r="S8" s="17"/>
      <c r="T8" s="17"/>
      <c r="U8" s="17"/>
      <c r="V8" s="17"/>
      <c r="W8" s="17"/>
      <c r="X8" s="17"/>
      <c r="Y8" s="17"/>
    </row>
    <row r="9" spans="1:27" ht="30" customHeight="1" x14ac:dyDescent="0.2">
      <c r="A9" s="40">
        <v>3</v>
      </c>
      <c r="B9" s="37"/>
      <c r="C9" s="46"/>
      <c r="D9" s="231"/>
      <c r="E9" s="231"/>
      <c r="F9" s="80"/>
      <c r="G9" s="229"/>
      <c r="H9" s="230"/>
      <c r="I9" s="107" t="str">
        <f t="shared" si="0"/>
        <v/>
      </c>
      <c r="J9" s="81"/>
      <c r="K9" s="196"/>
      <c r="L9" s="197"/>
      <c r="M9" s="1"/>
      <c r="N9" s="99"/>
      <c r="O9" s="92" t="s">
        <v>6</v>
      </c>
      <c r="P9" s="93" t="s">
        <v>73</v>
      </c>
      <c r="R9" s="17"/>
      <c r="S9" s="17"/>
      <c r="T9" s="17"/>
      <c r="U9" s="17"/>
      <c r="V9" s="17"/>
      <c r="W9" s="17"/>
      <c r="X9" s="17"/>
      <c r="Y9" s="17"/>
      <c r="Z9" s="17"/>
      <c r="AA9" s="17"/>
    </row>
    <row r="10" spans="1:27" ht="30" customHeight="1" x14ac:dyDescent="0.2">
      <c r="A10" s="40">
        <v>4</v>
      </c>
      <c r="B10" s="37"/>
      <c r="C10" s="46"/>
      <c r="D10" s="231"/>
      <c r="E10" s="231"/>
      <c r="F10" s="80"/>
      <c r="G10" s="236"/>
      <c r="H10" s="237"/>
      <c r="I10" s="23" t="str">
        <f t="shared" si="0"/>
        <v/>
      </c>
      <c r="J10" s="81"/>
      <c r="K10" s="196"/>
      <c r="L10" s="197"/>
      <c r="M10" s="1"/>
      <c r="N10" s="99"/>
      <c r="O10" s="94" t="s">
        <v>7</v>
      </c>
      <c r="P10" s="93" t="s">
        <v>88</v>
      </c>
      <c r="R10" s="17"/>
      <c r="S10" s="17"/>
      <c r="T10" s="17"/>
      <c r="U10" s="17"/>
      <c r="V10" s="17"/>
      <c r="W10" s="17"/>
      <c r="X10" s="17"/>
      <c r="Y10" s="17"/>
      <c r="Z10" s="17"/>
    </row>
    <row r="11" spans="1:27" ht="30" customHeight="1" x14ac:dyDescent="0.2">
      <c r="A11" s="40">
        <v>5</v>
      </c>
      <c r="B11" s="37"/>
      <c r="C11" s="46"/>
      <c r="D11" s="231"/>
      <c r="E11" s="231"/>
      <c r="F11" s="80"/>
      <c r="G11" s="229"/>
      <c r="H11" s="230"/>
      <c r="I11" s="23" t="str">
        <f t="shared" si="0"/>
        <v/>
      </c>
      <c r="J11" s="81"/>
      <c r="K11" s="196"/>
      <c r="L11" s="197"/>
      <c r="M11" s="1"/>
      <c r="N11" s="99"/>
      <c r="O11" s="97" t="s">
        <v>8</v>
      </c>
      <c r="P11" s="95" t="s">
        <v>87</v>
      </c>
      <c r="R11" s="17"/>
      <c r="S11" s="17"/>
      <c r="T11" s="17"/>
      <c r="U11" s="17"/>
      <c r="V11" s="17"/>
      <c r="W11" s="17"/>
      <c r="X11" s="17"/>
      <c r="Y11" s="17"/>
      <c r="Z11" s="17"/>
    </row>
    <row r="12" spans="1:27" ht="30" customHeight="1" x14ac:dyDescent="0.2">
      <c r="A12" s="40">
        <v>6</v>
      </c>
      <c r="B12" s="37"/>
      <c r="C12" s="46"/>
      <c r="D12" s="231"/>
      <c r="E12" s="231"/>
      <c r="F12" s="80"/>
      <c r="G12" s="229"/>
      <c r="H12" s="230"/>
      <c r="I12" s="23" t="str">
        <f t="shared" si="0"/>
        <v/>
      </c>
      <c r="J12" s="81"/>
      <c r="K12" s="196"/>
      <c r="L12" s="197"/>
      <c r="M12" s="1"/>
      <c r="N12" s="99"/>
      <c r="O12" s="97" t="s">
        <v>67</v>
      </c>
      <c r="P12" s="95" t="s">
        <v>89</v>
      </c>
      <c r="R12" s="17"/>
      <c r="S12" s="17"/>
      <c r="T12" s="17"/>
      <c r="U12" s="17"/>
      <c r="V12" s="17"/>
      <c r="W12" s="17"/>
      <c r="X12" s="17"/>
      <c r="Y12" s="17"/>
      <c r="Z12" s="17"/>
    </row>
    <row r="13" spans="1:27" ht="30" customHeight="1" x14ac:dyDescent="0.2">
      <c r="A13" s="40">
        <v>7</v>
      </c>
      <c r="B13" s="37"/>
      <c r="C13" s="46"/>
      <c r="D13" s="231"/>
      <c r="E13" s="231"/>
      <c r="F13" s="80"/>
      <c r="G13" s="229"/>
      <c r="H13" s="230"/>
      <c r="I13" s="23" t="str">
        <f t="shared" si="0"/>
        <v/>
      </c>
      <c r="J13" s="81"/>
      <c r="K13" s="196"/>
      <c r="L13" s="197"/>
      <c r="M13" s="1"/>
      <c r="N13" s="99"/>
      <c r="O13" s="94" t="s">
        <v>68</v>
      </c>
      <c r="P13" s="95" t="s">
        <v>90</v>
      </c>
      <c r="R13" s="17"/>
      <c r="S13" s="17"/>
      <c r="T13" s="17"/>
      <c r="U13" s="17"/>
      <c r="V13" s="17"/>
      <c r="W13" s="17"/>
      <c r="X13" s="17"/>
      <c r="Y13" s="17"/>
      <c r="Z13" s="17"/>
    </row>
    <row r="14" spans="1:27" ht="30" customHeight="1" x14ac:dyDescent="0.2">
      <c r="A14" s="40">
        <v>8</v>
      </c>
      <c r="B14" s="37"/>
      <c r="C14" s="46"/>
      <c r="D14" s="231"/>
      <c r="E14" s="231"/>
      <c r="F14" s="80"/>
      <c r="G14" s="229"/>
      <c r="H14" s="230"/>
      <c r="I14" s="23" t="str">
        <f t="shared" si="0"/>
        <v/>
      </c>
      <c r="J14" s="81"/>
      <c r="K14" s="196"/>
      <c r="L14" s="197"/>
      <c r="M14" s="1"/>
      <c r="N14" s="99"/>
      <c r="O14" s="94" t="s">
        <v>69</v>
      </c>
      <c r="P14" s="95" t="s">
        <v>91</v>
      </c>
      <c r="R14" s="17"/>
      <c r="S14" s="17"/>
      <c r="T14" s="17"/>
      <c r="U14" s="17"/>
      <c r="V14" s="17"/>
      <c r="W14" s="17"/>
      <c r="X14" s="17"/>
      <c r="Y14" s="17"/>
      <c r="Z14" s="17"/>
    </row>
    <row r="15" spans="1:27" ht="30" customHeight="1" x14ac:dyDescent="0.2">
      <c r="A15" s="40">
        <v>9</v>
      </c>
      <c r="B15" s="37"/>
      <c r="C15" s="46"/>
      <c r="D15" s="231"/>
      <c r="E15" s="231"/>
      <c r="F15" s="80"/>
      <c r="G15" s="229"/>
      <c r="H15" s="230"/>
      <c r="I15" s="23" t="str">
        <f t="shared" si="0"/>
        <v/>
      </c>
      <c r="J15" s="81"/>
      <c r="K15" s="196"/>
      <c r="L15" s="197"/>
      <c r="M15" s="1"/>
      <c r="N15" s="99"/>
      <c r="O15" s="94" t="s">
        <v>70</v>
      </c>
      <c r="P15" s="95" t="s">
        <v>75</v>
      </c>
      <c r="R15" s="17"/>
      <c r="S15" s="17"/>
      <c r="T15" s="17"/>
      <c r="U15" s="17"/>
      <c r="V15" s="17"/>
      <c r="W15" s="17"/>
      <c r="X15" s="17"/>
      <c r="Y15" s="17"/>
      <c r="Z15" s="17"/>
    </row>
    <row r="16" spans="1:27" ht="30" customHeight="1" x14ac:dyDescent="0.2">
      <c r="A16" s="40">
        <v>10</v>
      </c>
      <c r="B16" s="37"/>
      <c r="C16" s="46"/>
      <c r="D16" s="231"/>
      <c r="E16" s="231"/>
      <c r="F16" s="80"/>
      <c r="G16" s="229"/>
      <c r="H16" s="230"/>
      <c r="I16" s="23" t="str">
        <f t="shared" si="0"/>
        <v/>
      </c>
      <c r="J16" s="81"/>
      <c r="K16" s="196"/>
      <c r="L16" s="197"/>
      <c r="M16" s="1"/>
      <c r="N16" s="99"/>
      <c r="O16" s="94" t="s">
        <v>72</v>
      </c>
      <c r="P16" s="95" t="s">
        <v>74</v>
      </c>
      <c r="R16" s="17"/>
      <c r="S16" s="17"/>
      <c r="T16" s="17"/>
      <c r="U16" s="17"/>
      <c r="V16" s="17"/>
      <c r="W16" s="17"/>
      <c r="X16" s="17"/>
      <c r="Y16" s="17"/>
      <c r="Z16" s="17"/>
    </row>
    <row r="17" spans="1:26" ht="30" customHeight="1" x14ac:dyDescent="0.2">
      <c r="A17" s="40">
        <v>11</v>
      </c>
      <c r="B17" s="37"/>
      <c r="C17" s="46"/>
      <c r="D17" s="231"/>
      <c r="E17" s="231"/>
      <c r="F17" s="80"/>
      <c r="G17" s="229"/>
      <c r="H17" s="230"/>
      <c r="I17" s="23" t="str">
        <f t="shared" si="0"/>
        <v/>
      </c>
      <c r="J17" s="81"/>
      <c r="K17" s="196"/>
      <c r="L17" s="197"/>
      <c r="M17" s="1"/>
      <c r="N17" s="99"/>
      <c r="P17" s="17"/>
      <c r="R17" s="17"/>
      <c r="S17" s="17"/>
      <c r="T17" s="17"/>
      <c r="U17" s="17"/>
      <c r="V17" s="17"/>
      <c r="W17" s="17"/>
      <c r="X17" s="17"/>
      <c r="Y17" s="17"/>
      <c r="Z17" s="17"/>
    </row>
    <row r="18" spans="1:26" ht="30" customHeight="1" x14ac:dyDescent="0.2">
      <c r="A18" s="41">
        <v>12</v>
      </c>
      <c r="B18" s="38"/>
      <c r="C18" s="47"/>
      <c r="D18" s="209"/>
      <c r="E18" s="209"/>
      <c r="F18" s="27"/>
      <c r="G18" s="204"/>
      <c r="H18" s="205"/>
      <c r="I18" s="24" t="str">
        <f t="shared" si="0"/>
        <v/>
      </c>
      <c r="J18" s="18"/>
      <c r="K18" s="198"/>
      <c r="L18" s="199"/>
      <c r="M18" s="1"/>
      <c r="N18" s="100"/>
    </row>
    <row r="19" spans="1:26" ht="16.5" customHeight="1" x14ac:dyDescent="0.2">
      <c r="A19" s="39"/>
      <c r="D19" s="210"/>
      <c r="E19" s="210"/>
      <c r="G19" s="210"/>
      <c r="H19" s="210"/>
      <c r="M19" s="2"/>
      <c r="N19" s="3"/>
    </row>
    <row r="20" spans="1:26" ht="16.5" customHeight="1" x14ac:dyDescent="0.2">
      <c r="A20" s="5"/>
      <c r="C20" s="4" t="s">
        <v>2</v>
      </c>
      <c r="N20" s="7"/>
    </row>
    <row r="21" spans="1:26" ht="16.5" customHeight="1" x14ac:dyDescent="0.2">
      <c r="A21" s="5"/>
      <c r="C21" s="208" t="s">
        <v>52</v>
      </c>
      <c r="D21" s="208"/>
      <c r="E21" s="208"/>
      <c r="N21" s="7"/>
    </row>
    <row r="22" spans="1:26" ht="7.5" customHeight="1" x14ac:dyDescent="0.2">
      <c r="A22" s="5"/>
      <c r="N22" s="7"/>
    </row>
    <row r="23" spans="1:26" ht="16.5" customHeight="1" x14ac:dyDescent="0.2">
      <c r="A23" s="5"/>
      <c r="C23" s="4" t="s">
        <v>30</v>
      </c>
      <c r="N23" s="7"/>
    </row>
    <row r="24" spans="1:26" ht="15" customHeight="1" x14ac:dyDescent="0.2">
      <c r="A24" s="5"/>
      <c r="C24" s="25" t="s">
        <v>5</v>
      </c>
      <c r="D24" s="211"/>
      <c r="E24" s="211"/>
      <c r="F24" s="25" t="s">
        <v>11</v>
      </c>
      <c r="G24" s="212"/>
      <c r="H24" s="213"/>
      <c r="I24" s="213"/>
      <c r="J24" s="20" t="s">
        <v>10</v>
      </c>
      <c r="K24" s="206"/>
      <c r="L24" s="206"/>
      <c r="M24" s="206"/>
      <c r="N24" s="7"/>
    </row>
    <row r="25" spans="1:26" ht="16.5" customHeight="1" x14ac:dyDescent="0.2">
      <c r="A25" s="5"/>
      <c r="C25" s="20" t="s">
        <v>3</v>
      </c>
      <c r="D25" s="202"/>
      <c r="E25" s="202"/>
      <c r="F25" s="202"/>
      <c r="G25" s="202"/>
      <c r="H25" s="203"/>
      <c r="I25" s="203"/>
      <c r="J25" s="20" t="s">
        <v>32</v>
      </c>
      <c r="K25" s="207"/>
      <c r="L25" s="207"/>
      <c r="M25" s="207"/>
      <c r="N25" s="7"/>
    </row>
    <row r="26" spans="1:26" ht="16.5" customHeight="1" x14ac:dyDescent="0.2">
      <c r="A26" s="5"/>
      <c r="C26" s="20" t="s">
        <v>0</v>
      </c>
      <c r="D26" s="207"/>
      <c r="E26" s="207"/>
      <c r="F26" s="207"/>
      <c r="N26" s="7"/>
    </row>
    <row r="27" spans="1:26" ht="9.75" customHeight="1" x14ac:dyDescent="0.2">
      <c r="A27" s="19"/>
      <c r="B27" s="6"/>
      <c r="C27" s="6"/>
      <c r="D27" s="6"/>
      <c r="E27" s="6"/>
      <c r="F27" s="6"/>
      <c r="G27" s="6"/>
      <c r="H27" s="6"/>
      <c r="I27" s="6"/>
      <c r="J27" s="6"/>
      <c r="K27" s="6"/>
      <c r="L27" s="6"/>
      <c r="M27" s="6"/>
      <c r="N27" s="12"/>
    </row>
    <row r="28" spans="1:26" ht="15" customHeight="1" x14ac:dyDescent="0.2">
      <c r="B28" s="4" t="s">
        <v>34</v>
      </c>
      <c r="E28" s="78"/>
    </row>
    <row r="29" spans="1:26" ht="15" customHeight="1" x14ac:dyDescent="0.2">
      <c r="C29" s="21" t="s">
        <v>71</v>
      </c>
      <c r="D29" s="4" t="s">
        <v>60</v>
      </c>
      <c r="E29" s="21"/>
      <c r="I29" s="21" t="s">
        <v>71</v>
      </c>
      <c r="J29" s="4" t="s">
        <v>38</v>
      </c>
      <c r="K29" s="21"/>
    </row>
    <row r="30" spans="1:26" ht="15" customHeight="1" x14ac:dyDescent="0.2">
      <c r="C30" s="31" t="s">
        <v>71</v>
      </c>
      <c r="D30" s="32" t="s">
        <v>92</v>
      </c>
      <c r="E30" s="31"/>
      <c r="F30" s="32"/>
    </row>
    <row r="31" spans="1:26" ht="16.5" customHeight="1" x14ac:dyDescent="0.2">
      <c r="C31" s="31" t="s">
        <v>71</v>
      </c>
      <c r="D31" s="33" t="s">
        <v>76</v>
      </c>
      <c r="E31" s="31"/>
      <c r="F31" s="33"/>
    </row>
    <row r="32" spans="1:26" ht="16.5" customHeight="1" x14ac:dyDescent="0.2">
      <c r="C32" s="31"/>
      <c r="D32" s="101" t="s">
        <v>77</v>
      </c>
      <c r="E32" s="31"/>
      <c r="F32" s="33"/>
      <c r="J32" s="102" t="s">
        <v>78</v>
      </c>
    </row>
    <row r="33" spans="2:10" ht="16.5" customHeight="1" x14ac:dyDescent="0.2">
      <c r="B33" s="85" t="s">
        <v>63</v>
      </c>
      <c r="C33" s="78" t="s">
        <v>62</v>
      </c>
      <c r="D33" s="33"/>
      <c r="E33" s="34"/>
      <c r="F33" s="33"/>
      <c r="J33" s="35"/>
    </row>
    <row r="34" spans="2:10" ht="16.5" customHeight="1" x14ac:dyDescent="0.2">
      <c r="C34" s="88" t="s">
        <v>6</v>
      </c>
      <c r="D34" s="90" t="s">
        <v>73</v>
      </c>
      <c r="E34" s="86"/>
      <c r="F34" s="35"/>
    </row>
    <row r="35" spans="2:10" ht="16.5" customHeight="1" x14ac:dyDescent="0.2">
      <c r="C35" s="89" t="s">
        <v>7</v>
      </c>
      <c r="D35" s="90" t="s">
        <v>88</v>
      </c>
      <c r="E35" s="87"/>
      <c r="F35" s="87"/>
    </row>
    <row r="36" spans="2:10" ht="16.5" customHeight="1" x14ac:dyDescent="0.2">
      <c r="C36" s="96" t="s">
        <v>8</v>
      </c>
      <c r="D36" s="87" t="s">
        <v>87</v>
      </c>
      <c r="E36" s="87"/>
      <c r="F36" s="87"/>
    </row>
    <row r="37" spans="2:10" ht="16.5" customHeight="1" x14ac:dyDescent="0.2">
      <c r="C37" s="96" t="s">
        <v>67</v>
      </c>
      <c r="D37" s="87" t="s">
        <v>89</v>
      </c>
      <c r="E37" s="87"/>
      <c r="F37" s="87"/>
    </row>
    <row r="38" spans="2:10" ht="16.5" customHeight="1" x14ac:dyDescent="0.2">
      <c r="C38" s="89" t="s">
        <v>68</v>
      </c>
      <c r="D38" s="87" t="s">
        <v>90</v>
      </c>
      <c r="E38" s="87"/>
      <c r="F38" s="87"/>
    </row>
    <row r="39" spans="2:10" ht="16.5" customHeight="1" x14ac:dyDescent="0.2">
      <c r="C39" s="89" t="s">
        <v>69</v>
      </c>
      <c r="D39" s="87" t="s">
        <v>91</v>
      </c>
      <c r="E39" s="87"/>
      <c r="F39" s="87"/>
    </row>
    <row r="40" spans="2:10" ht="16.5" customHeight="1" x14ac:dyDescent="0.2">
      <c r="C40" s="89" t="s">
        <v>70</v>
      </c>
      <c r="D40" s="87" t="s">
        <v>75</v>
      </c>
      <c r="E40" s="87"/>
      <c r="F40" s="87"/>
    </row>
    <row r="41" spans="2:10" ht="16.5" customHeight="1" x14ac:dyDescent="0.2">
      <c r="C41" s="89" t="s">
        <v>72</v>
      </c>
      <c r="D41" s="87" t="s">
        <v>74</v>
      </c>
    </row>
  </sheetData>
  <mergeCells count="53">
    <mergeCell ref="D25:I25"/>
    <mergeCell ref="K25:M25"/>
    <mergeCell ref="D26:F26"/>
    <mergeCell ref="D19:E19"/>
    <mergeCell ref="G19:H19"/>
    <mergeCell ref="C21:E21"/>
    <mergeCell ref="D24:E24"/>
    <mergeCell ref="G24:I24"/>
    <mergeCell ref="K24:M24"/>
    <mergeCell ref="D16:E16"/>
    <mergeCell ref="G16:H16"/>
    <mergeCell ref="D17:E17"/>
    <mergeCell ref="G17:H17"/>
    <mergeCell ref="D18:E18"/>
    <mergeCell ref="G18:H18"/>
    <mergeCell ref="D13:E13"/>
    <mergeCell ref="G13:H13"/>
    <mergeCell ref="D14:E14"/>
    <mergeCell ref="G14:H14"/>
    <mergeCell ref="D15:E15"/>
    <mergeCell ref="G15:H15"/>
    <mergeCell ref="D10:E10"/>
    <mergeCell ref="G10:H10"/>
    <mergeCell ref="D11:E11"/>
    <mergeCell ref="G11:H11"/>
    <mergeCell ref="D12:E12"/>
    <mergeCell ref="G12:H12"/>
    <mergeCell ref="D7:E7"/>
    <mergeCell ref="G7:H7"/>
    <mergeCell ref="D8:E8"/>
    <mergeCell ref="G8:H8"/>
    <mergeCell ref="D9:E9"/>
    <mergeCell ref="G9:H9"/>
    <mergeCell ref="B1:J1"/>
    <mergeCell ref="A2:N2"/>
    <mergeCell ref="C4:E4"/>
    <mergeCell ref="L4:M4"/>
    <mergeCell ref="B6:C6"/>
    <mergeCell ref="D6:E6"/>
    <mergeCell ref="G6:H6"/>
    <mergeCell ref="K6:L6"/>
    <mergeCell ref="K7:L7"/>
    <mergeCell ref="K8:L8"/>
    <mergeCell ref="K9:L9"/>
    <mergeCell ref="K10:L10"/>
    <mergeCell ref="K11:L11"/>
    <mergeCell ref="K17:L17"/>
    <mergeCell ref="K18:L18"/>
    <mergeCell ref="K12:L12"/>
    <mergeCell ref="K13:L13"/>
    <mergeCell ref="K14:L14"/>
    <mergeCell ref="K15:L15"/>
    <mergeCell ref="K16:L16"/>
  </mergeCells>
  <phoneticPr fontId="3"/>
  <dataValidations count="11">
    <dataValidation imeMode="off" allowBlank="1" showInputMessage="1" promptTitle="ランク順を入力" prompt="各種目毎にランク順を入力" sqref="C7:C18" xr:uid="{872ACC81-C7B8-42F1-B55C-00899D2A7B13}"/>
    <dataValidation imeMode="off" allowBlank="1" showInputMessage="1" showErrorMessage="1" promptTitle="参加資格" prompt="該当する参加資格の番号をすべて記入すること" sqref="K7:K18" xr:uid="{D7312311-8599-4E4A-BCB1-AF7DD23BDD18}"/>
    <dataValidation allowBlank="1" showInputMessage="1" showErrorMessage="1" promptTitle="自動計算" prompt="左欄の生年月日を入力すると、計算されますので、ご確認下さい。" sqref="I7:I18" xr:uid="{76F0ED8F-A348-47B5-81E7-2C31F55581BF}"/>
    <dataValidation imeMode="hiragana" allowBlank="1" showInputMessage="1" showErrorMessage="1" promptTitle="選手名のふりがな" prompt="全角ひらがな_x000a_姓と名の間は、全角スペース１文字" sqref="F7:F18" xr:uid="{046BE093-6BD5-46D2-B483-29BD29EDC7D2}"/>
    <dataValidation imeMode="off" allowBlank="1" showDropDown="1" showErrorMessage="1" promptTitle="所属" prompt="都道府県名選択" sqref="J7:J18" xr:uid="{A5AC72F4-1F13-4E07-B049-587CCFF92B9E}"/>
    <dataValidation type="list" imeMode="off" allowBlank="1" showInputMessage="1" showErrorMessage="1" promptTitle="種目選択" prompt="出場種目を選択" sqref="B7:B18" xr:uid="{CC261F7E-4997-47FF-9796-37FA3B07D27F}">
      <formula1>"　,男子,女子"</formula1>
    </dataValidation>
    <dataValidation allowBlank="1" showInputMessage="1" showErrorMessage="1" promptTitle="西暦で入力" prompt="例:1976/11/12" sqref="G7:G11 H8:H11 G12:H18" xr:uid="{754A8016-D480-4AC7-95F1-A381E5363AE5}"/>
    <dataValidation imeMode="hiragana" allowBlank="1" showInputMessage="1" showErrorMessage="1" sqref="D25:I25 D26 K25" xr:uid="{8B62CFEE-81A2-4C83-ADB6-0E738137608B}"/>
    <dataValidation imeMode="off" allowBlank="1" showInputMessage="1" showErrorMessage="1" sqref="D24:E24 G24:I24 K24" xr:uid="{349AFE67-4F5E-42FE-855C-89CA942AEF97}"/>
    <dataValidation imeMode="hiragana" allowBlank="1" showInputMessage="1" showErrorMessage="1" promptTitle="選手名　　　　　" prompt="全角で入力_x000a_姓と名の間は、全角スペース１文字" sqref="D7:D11 E8:E11 D12:E18" xr:uid="{FD9D1D9D-8DA9-4364-A029-8E3BFAB2BEA8}"/>
    <dataValidation type="list" allowBlank="1" showInputMessage="1" showErrorMessage="1" promptTitle="今年度登録" prompt="すでに登録手続きをしている場合「〇」、_x000a_申請中の場合「申請中」、_x000a_まだの場合「未」" sqref="N7:N18" xr:uid="{E044EBD0-4A6D-457C-A6F8-7048C4E0EA36}">
      <formula1>"　,〇,申請中,未"</formula1>
    </dataValidation>
  </dataValidations>
  <printOptions horizontalCentered="1" verticalCentered="1"/>
  <pageMargins left="0.19685039370078741" right="0.19685039370078741" top="0.39370078740157483" bottom="0.19685039370078741" header="0.35433070866141736"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入金明細</vt:lpstr>
      <vt:lpstr>少年１</vt:lpstr>
      <vt:lpstr>少年２</vt:lpstr>
      <vt:lpstr>少年１!Print_Area</vt:lpstr>
      <vt:lpstr>少年２!Print_Area</vt:lpstr>
    </vt:vector>
  </TitlesOfParts>
  <Manager>愛知県バドミントン協会</Manager>
  <Company>愛知県バドミントン協会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愛知県バドミントン協会</dc:creator>
  <cp:lastModifiedBy>名智満</cp:lastModifiedBy>
  <cp:lastPrinted>2023-04-17T04:00:20Z</cp:lastPrinted>
  <dcterms:created xsi:type="dcterms:W3CDTF">2007-06-04T00:14:45Z</dcterms:created>
  <dcterms:modified xsi:type="dcterms:W3CDTF">2023-05-19T03:50:19Z</dcterms:modified>
</cp:coreProperties>
</file>